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89FD229-F458-4A2A-8722-C18BC3E69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ічень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P10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<sst xmlns="http://schemas.openxmlformats.org/spreadsheetml/2006/main" count="33" uniqueCount="33">
  <si>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</si>
  <si>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</si>
  <si>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</si>
  <si>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</si>
  <si>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</si>
  <si>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</si>
  <si>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</si>
  <si>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</si>
  <si>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</si>
  <si>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</si>
  <si>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</si>
  <si>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</si>
  <si>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</si>
  <si>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</si>
  <si>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</si>
  <si>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</si>
  <si>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</si>
  <si>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</si>
  <si>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</si>
  <si>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</si>
  <si>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</si>
  <si>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</si>
  <si>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</si>
  <si>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</si>
  <si>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</si>
  <si>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</si>
  <si>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</si>
  <si>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</si>
  <si>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</si>
  <si>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</si>
  <si>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Клименок О.М.</t>
  </si>
  <si>
    <t>січень  2026 р.</t>
  </si>
  <si>
    <t>Кредиторська заборгованість із виплати заробітної плати за січень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</si>
</sst>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Q17" sqref="Q17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7.85546875" customWidth="1"/>
    <col min="9" max="9" width="10.140625" customWidth="1"/>
    <col min="10" max="10" width="10.42578125" customWidth="1"/>
    <col min="11" max="11" width="7" hidden="1" customWidth="1"/>
    <col min="12" max="12" width="10" hidden="1" customWidth="1"/>
    <col min="13" max="13" width="10.85546875" customWidth="1"/>
    <col min="14" max="14" width="7.7109375" customWidth="1"/>
    <col min="15" max="15" width="11" customWidth="1"/>
    <col min="16" max="16" width="0.28515625" hidden="1" customWidth="1"/>
    <col min="17" max="17" width="11.7109375" customWidth="1"/>
    <col min="18" max="18" width="12.42578125" customWidth="1"/>
    <col min="19" max="19" width="16.7109375" bestFit="1" customWidth="1"/>
    <col min="20" max="20" width="9.7109375" customWidth="1"/>
    <col min="21" max="21" width="10.28515625" customWidth="1"/>
    <col min="22" max="22" width="11.140625" customWidth="1"/>
    <col min="23" max="23" width="11.7109375" customWidth="1"/>
    <col min="24" max="24" width="16.140625" style="9" customWidth="1"/>
  </cols>
  <sheetData>
    <row r="1" spans="1:24" x14ac:dyDescent="0.25">
      <c r="A1" s="20" t="s">
        <v>27</v>
      </c>
      <c r="B1" s="20"/>
      <c r="C1" s="20"/>
      <c r="D1" s="20"/>
      <c r="E1" s="20"/>
    </row>
    <row r="2" spans="1:24" x14ac:dyDescent="0.25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25">
      <c r="G3" t="s">
        <v>8</v>
      </c>
    </row>
    <row r="4" spans="1:24" x14ac:dyDescent="0.25">
      <c r="G4" s="1" t="s">
        <v>31</v>
      </c>
    </row>
    <row r="6" spans="1:24" x14ac:dyDescent="0.25">
      <c r="X6" s="10" t="s">
        <v>11</v>
      </c>
    </row>
    <row r="7" spans="1:24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14</v>
      </c>
      <c r="H7" s="5" t="s">
        <v>15</v>
      </c>
      <c r="I7" s="5" t="s">
        <v>16</v>
      </c>
      <c r="J7" s="5" t="s">
        <v>10</v>
      </c>
      <c r="K7" s="5" t="s">
        <v>25</v>
      </c>
      <c r="L7" s="5" t="s">
        <v>23</v>
      </c>
      <c r="M7" s="5" t="s">
        <v>26</v>
      </c>
      <c r="N7" s="5" t="s">
        <v>24</v>
      </c>
      <c r="O7" s="5" t="s">
        <v>13</v>
      </c>
      <c r="P7" s="5" t="s">
        <v>9</v>
      </c>
      <c r="Q7" s="5" t="s">
        <v>21</v>
      </c>
      <c r="R7" s="5" t="s">
        <v>5</v>
      </c>
      <c r="S7" s="4" t="s">
        <v>12</v>
      </c>
      <c r="T7" s="5" t="s">
        <v>17</v>
      </c>
      <c r="U7" s="5" t="s">
        <v>18</v>
      </c>
      <c r="V7" s="5" t="s">
        <v>19</v>
      </c>
      <c r="W7" s="5" t="s">
        <v>20</v>
      </c>
      <c r="X7" s="4" t="s">
        <v>32</v>
      </c>
    </row>
    <row r="8" spans="1:24" x14ac:dyDescent="0.25">
      <c r="A8" s="5">
        <v>1</v>
      </c>
      <c r="B8" s="5">
        <v>99</v>
      </c>
      <c r="C8" s="5" t="s">
        <v>28</v>
      </c>
      <c r="D8" s="3"/>
      <c r="E8" s="4" t="s">
        <v>29</v>
      </c>
      <c r="F8" s="5">
        <v>22</v>
      </c>
      <c r="G8" s="11">
        <v>25842</v>
      </c>
      <c r="H8" s="11">
        <v>500</v>
      </c>
      <c r="I8" s="11">
        <v>6202.08</v>
      </c>
      <c r="J8" s="11"/>
      <c r="K8" s="16"/>
      <c r="L8" s="16"/>
      <c r="M8" s="12"/>
      <c r="N8" s="12"/>
      <c r="O8" s="11"/>
      <c r="P8" s="11"/>
      <c r="Q8" s="11">
        <v>146.43</v>
      </c>
      <c r="R8" s="11">
        <f>G8+H8+I8+P8+Q8+J8+M8+O8+L8</f>
        <v>32690.510000000002</v>
      </c>
      <c r="S8" s="13"/>
      <c r="T8" s="11">
        <v>12585</v>
      </c>
      <c r="U8" s="13">
        <v>5884.29</v>
      </c>
      <c r="V8" s="13">
        <v>1634.53</v>
      </c>
      <c r="W8" s="13">
        <v>9552.01</v>
      </c>
      <c r="X8" s="11">
        <v>3034.68</v>
      </c>
    </row>
    <row r="9" spans="1:24" ht="30" x14ac:dyDescent="0.25">
      <c r="A9" s="5">
        <v>2</v>
      </c>
      <c r="B9" s="5"/>
      <c r="C9" s="5" t="s">
        <v>30</v>
      </c>
      <c r="D9" s="3"/>
      <c r="E9" s="4" t="s">
        <v>22</v>
      </c>
      <c r="F9" s="5">
        <v>20</v>
      </c>
      <c r="G9" s="11">
        <v>22318.18</v>
      </c>
      <c r="H9" s="11">
        <v>727.27</v>
      </c>
      <c r="I9" s="11">
        <v>6695.45</v>
      </c>
      <c r="J9" s="11"/>
      <c r="K9" s="16"/>
      <c r="L9" s="16"/>
      <c r="M9" s="12"/>
      <c r="N9" s="12"/>
      <c r="O9" s="11"/>
      <c r="P9" s="11"/>
      <c r="Q9" s="11">
        <v>133.12</v>
      </c>
      <c r="R9" s="11">
        <f>G9+H9+I9+P9+Q9+J9+M9+O9</f>
        <v>29874.02</v>
      </c>
      <c r="S9" s="13"/>
      <c r="T9" s="11">
        <v>11501</v>
      </c>
      <c r="U9" s="13">
        <v>5377.32</v>
      </c>
      <c r="V9" s="13">
        <v>1731.98</v>
      </c>
      <c r="W9" s="13">
        <v>7901.2</v>
      </c>
      <c r="X9" s="11">
        <v>3600.8</v>
      </c>
    </row>
    <row r="10" spans="1:24" ht="19.5" customHeight="1" x14ac:dyDescent="0.25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48160.18</v>
      </c>
      <c r="H10" s="14">
        <v>800</v>
      </c>
      <c r="I10" s="14">
        <f t="shared" si="0"/>
        <v>12897.529999999999</v>
      </c>
      <c r="J10" s="14">
        <f t="shared" si="0"/>
        <v>0</v>
      </c>
      <c r="K10" s="14"/>
      <c r="L10" s="14"/>
      <c r="M10" s="14">
        <f t="shared" si="0"/>
        <v>0</v>
      </c>
      <c r="N10" s="14">
        <v>0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279.55</v>
      </c>
      <c r="R10" s="14">
        <f t="shared" si="2"/>
        <v>62564.53</v>
      </c>
      <c r="S10" s="15">
        <f t="shared" si="2"/>
        <v>0</v>
      </c>
      <c r="T10" s="14">
        <f t="shared" si="2"/>
        <v>24086</v>
      </c>
      <c r="U10" s="14">
        <f t="shared" si="2"/>
        <v>11261.61</v>
      </c>
      <c r="V10" s="14">
        <f t="shared" si="2"/>
        <v>3366.51</v>
      </c>
      <c r="W10" s="14">
        <f t="shared" si="2"/>
        <v>17453.21</v>
      </c>
      <c r="X10" s="14">
        <v>6635.48</v>
      </c>
    </row>
    <row r="11" spans="1:24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25">
      <c r="R14" s="8"/>
      <c r="T14" s="8"/>
      <c r="U14" s="8"/>
      <c r="V14" s="8"/>
      <c r="W14" s="8"/>
    </row>
    <row r="16" spans="1:24" x14ac:dyDescent="0.25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січень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2026-02-13T09:32:02Z</dcterms:modified>
</cp:coreProperties>
</file>