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34" documentId="8_{0C9732E4-8C55-4E9E-A93E-C927EFCC4114}" xr6:coauthVersionLast="47" xr6:coauthVersionMax="47" xr10:uidLastSave="{230E7BA0-EFC7-4A63-9B72-ECB30CE79BD4}"/>
  <bookViews>
    <workbookView xWindow="-120" yWindow="-120" windowWidth="20730" windowHeight="11160" xr2:uid="{00000000-000D-0000-FFFF-FFFF00000000}"/>
  </bookViews>
  <sheets>
    <sheet name="Черв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0" l="1"/>
  <c r="H10" i="10"/>
  <c r="U10" i="10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<sst xmlns="http://schemas.openxmlformats.org/spreadsheetml/2006/main" count="31" uniqueCount="31">
  <si>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</si>
  <si>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</si>
  <si>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</si>
  <si>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</si>
  <si>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</si>
  <si>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</si>
  <si>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</si>
  <si>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</si>
  <si>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</si>
  <si>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</si>
  <si>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</si>
  <si>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</si>
  <si>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</si>
  <si>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</si>
  <si>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</si>
  <si>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</si>
  <si>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</si>
  <si>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</si>
  <si>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</si>
  <si>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</si>
  <si>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</si>
  <si>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</si>
  <si>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</si>
  <si>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</si>
  <si>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</si>
  <si>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</si>
  <si>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</si>
  <si>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</si>
  <si>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</si>
  <si>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</si>
  <si>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Червень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</si>
</sst>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topLeftCell="F1" workbookViewId="0">
      <selection activeCell="M12" sqref="M12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21</v>
      </c>
      <c r="G8" s="11">
        <v>25842</v>
      </c>
      <c r="H8" s="11">
        <v>500</v>
      </c>
      <c r="I8" s="11">
        <v>7752.6</v>
      </c>
      <c r="J8" s="11">
        <v>4393.1400000000003</v>
      </c>
      <c r="K8" s="12"/>
      <c r="L8" s="11"/>
      <c r="M8" s="11"/>
      <c r="N8" s="11"/>
      <c r="O8" s="11">
        <f>G8+H8+I8+M8+N8+J8+K8+L8</f>
        <v>38487.74</v>
      </c>
      <c r="P8" s="13"/>
      <c r="Q8" s="11">
        <v>15000</v>
      </c>
      <c r="R8" s="13">
        <v>6927.79</v>
      </c>
      <c r="S8" s="13">
        <v>1924.39</v>
      </c>
      <c r="T8" s="13">
        <v>14635.56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14</v>
      </c>
      <c r="G9" s="11">
        <v>16366.67</v>
      </c>
      <c r="H9" s="11">
        <v>533.33000000000004</v>
      </c>
      <c r="I9" s="11">
        <v>4910</v>
      </c>
      <c r="J9" s="11">
        <v>2782.33</v>
      </c>
      <c r="K9" s="12"/>
      <c r="L9" s="11"/>
      <c r="M9" s="11">
        <v>13694.23</v>
      </c>
      <c r="N9" s="11"/>
      <c r="O9" s="11">
        <f>G9+H9+I9+M9+N9+J9+K9+L9</f>
        <v>38286.559999999998</v>
      </c>
      <c r="P9" s="13"/>
      <c r="Q9" s="11">
        <v>25000</v>
      </c>
      <c r="R9" s="13">
        <v>6891.58</v>
      </c>
      <c r="S9" s="13">
        <v>1914.33</v>
      </c>
      <c r="T9" s="13">
        <v>4480.6499999999996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42208.67</v>
      </c>
      <c r="H10" s="14">
        <f>SUM(H8:H9)</f>
        <v>1033.33</v>
      </c>
      <c r="I10" s="14">
        <f t="shared" si="0"/>
        <v>12662.6</v>
      </c>
      <c r="J10" s="14">
        <f t="shared" si="0"/>
        <v>7175.47</v>
      </c>
      <c r="K10" s="14">
        <f t="shared" si="0"/>
        <v>0</v>
      </c>
      <c r="L10" s="14">
        <f t="shared" si="0"/>
        <v>0</v>
      </c>
      <c r="M10" s="14">
        <f>SUM(M8:M9)</f>
        <v>13694.23</v>
      </c>
      <c r="N10" s="14">
        <f t="shared" ref="N10:T10" si="1">SUM(N8:N9)</f>
        <v>0</v>
      </c>
      <c r="O10" s="14">
        <f t="shared" si="1"/>
        <v>76774.299999999988</v>
      </c>
      <c r="P10" s="15">
        <f t="shared" si="1"/>
        <v>0</v>
      </c>
      <c r="Q10" s="14">
        <f t="shared" si="1"/>
        <v>40000</v>
      </c>
      <c r="R10" s="14">
        <f t="shared" si="1"/>
        <v>13819.369999999999</v>
      </c>
      <c r="S10" s="14">
        <f t="shared" si="1"/>
        <v>3838.7200000000003</v>
      </c>
      <c r="T10" s="14">
        <f t="shared" si="1"/>
        <v>19116.21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2025-06-30T09:14:09Z</dcterms:modified>
</cp:coreProperties>
</file>