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2" documentId="8_{0C9732E4-8C55-4E9E-A93E-C927EFCC4114}" xr6:coauthVersionLast="47" xr6:coauthVersionMax="47" xr10:uidLastSave="{D2877C48-CC04-4196-940C-FFBB7A2CB251}"/>
  <bookViews>
    <workbookView xWindow="-120" yWindow="-120" windowWidth="20730" windowHeight="11160" xr2:uid="{00000000-000D-0000-FFFF-FFFF00000000}"/>
  </bookViews>
  <sheets>
    <sheet name="Кві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0" l="1"/>
  <c r="U10" i="10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  <c r="M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<sst xmlns="http://schemas.openxmlformats.org/spreadsheetml/2006/main" count="31" uniqueCount="31">
  <si>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</si>
  <si>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</si>
  <si>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</si>
  <si>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</si>
  <si>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</si>
  <si>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</si>
  <si>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</si>
  <si>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</si>
  <si>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</si>
  <si>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</si>
  <si>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</si>
  <si>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</si>
  <si>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</si>
  <si>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</si>
  <si>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</si>
  <si>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</si>
  <si>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</si>
  <si>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</si>
  <si>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</si>
  <si>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</si>
  <si>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</si>
  <si>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</si>
  <si>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</si>
  <si>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</si>
  <si>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</si>
  <si>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</si>
  <si>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</si>
  <si>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</si>
  <si>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</si>
  <si>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Квітень  2025 р.</t>
  </si>
  <si>
    <t>Кредиторська заборгованість із виплати заробітної плати за квітень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</si>
</sst>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>
      <selection activeCell="A10" sqref="A10:E10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4.71093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29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30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22</v>
      </c>
      <c r="G8" s="11">
        <v>25842</v>
      </c>
      <c r="H8" s="11">
        <v>500</v>
      </c>
      <c r="I8" s="11">
        <v>7752.6</v>
      </c>
      <c r="J8" s="11">
        <v>7752.6</v>
      </c>
      <c r="K8" s="12"/>
      <c r="L8" s="11"/>
      <c r="M8" s="11"/>
      <c r="N8" s="11"/>
      <c r="O8" s="11">
        <f>G8+H8+I8+M8+N8+J8+K8+L8</f>
        <v>41847.199999999997</v>
      </c>
      <c r="P8" s="13"/>
      <c r="Q8" s="11">
        <v>15000</v>
      </c>
      <c r="R8" s="13">
        <v>7532.5</v>
      </c>
      <c r="S8" s="13">
        <v>2092.36</v>
      </c>
      <c r="T8" s="13">
        <v>17222.34</v>
      </c>
      <c r="U8" s="11"/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22</v>
      </c>
      <c r="G9" s="11">
        <v>24550</v>
      </c>
      <c r="H9" s="11">
        <v>800</v>
      </c>
      <c r="I9" s="11">
        <v>7365</v>
      </c>
      <c r="J9" s="11">
        <v>7365</v>
      </c>
      <c r="K9" s="12"/>
      <c r="L9" s="11"/>
      <c r="M9" s="11"/>
      <c r="N9" s="11"/>
      <c r="O9" s="11">
        <f>G9+H9+I9+M9+N9+J9+K9+L9</f>
        <v>40080</v>
      </c>
      <c r="P9" s="13"/>
      <c r="Q9" s="11">
        <v>15000</v>
      </c>
      <c r="R9" s="13">
        <v>7214.4</v>
      </c>
      <c r="S9" s="13">
        <v>2004</v>
      </c>
      <c r="T9" s="13">
        <v>15861.6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50392</v>
      </c>
      <c r="H10" s="14">
        <f>SUM(H8:H9)</f>
        <v>1300</v>
      </c>
      <c r="I10" s="14">
        <f t="shared" si="0"/>
        <v>15117.6</v>
      </c>
      <c r="J10" s="14">
        <f t="shared" si="0"/>
        <v>15117.6</v>
      </c>
      <c r="K10" s="14">
        <f t="shared" si="0"/>
        <v>0</v>
      </c>
      <c r="L10" s="14">
        <f t="shared" si="0"/>
        <v>0</v>
      </c>
      <c r="M10" s="14">
        <f t="shared" ref="M10" si="1">SUM(M8:M8)</f>
        <v>0</v>
      </c>
      <c r="N10" s="14">
        <f t="shared" ref="N10:T10" si="2">SUM(N8:N9)</f>
        <v>0</v>
      </c>
      <c r="O10" s="14">
        <f t="shared" si="2"/>
        <v>81927.199999999997</v>
      </c>
      <c r="P10" s="15">
        <f t="shared" si="2"/>
        <v>0</v>
      </c>
      <c r="Q10" s="14">
        <f t="shared" si="2"/>
        <v>30000</v>
      </c>
      <c r="R10" s="14">
        <f t="shared" si="2"/>
        <v>14746.9</v>
      </c>
      <c r="S10" s="14">
        <f t="shared" si="2"/>
        <v>4096.3600000000006</v>
      </c>
      <c r="T10" s="14">
        <f t="shared" si="2"/>
        <v>33083.94</v>
      </c>
      <c r="U10" s="14">
        <f>SUM(U8:U9)</f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2025-04-29T08:52:42Z</dcterms:modified>
</cp:coreProperties>
</file>