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95" yWindow="951" windowWidth="17470" windowHeight="11221"/>
  </bookViews>
  <sheets>
    <sheet name="Додаток" sheetId="1" r:id="rId1"/>
  </sheets>
  <definedNames>
    <definedName name="_xlnm._FilterDatabase" localSheetId="0" hidden="1">Додаток!$A$7:$CJ$7</definedName>
    <definedName name="ГФУ">#REF!</definedName>
    <definedName name="_xlnm.Print_Titles" localSheetId="0">Додаток!$4:$7</definedName>
    <definedName name="Культура">#REF!</definedName>
    <definedName name="Ліцей">#REF!</definedName>
    <definedName name="_xlnm.Print_Area" localSheetId="0">Додаток!$A$1:$Q$19</definedName>
    <definedName name="Освіта">#REF!</definedName>
    <definedName name="УСЗ">#REF!</definedName>
  </definedNames>
  <calcPr calcId="144525"/>
</workbook>
</file>

<file path=xl/calcChain.xml><?xml version="1.0" encoding="utf-8"?>
<calcChain xmlns="http://schemas.openxmlformats.org/spreadsheetml/2006/main">
  <c r="K9" i="1" l="1"/>
  <c r="L9" i="1"/>
  <c r="M9" i="1"/>
  <c r="N9" i="1"/>
  <c r="O9" i="1"/>
  <c r="P9" i="1"/>
  <c r="I9" i="1"/>
  <c r="H9" i="1"/>
  <c r="G13" i="1"/>
  <c r="G11" i="1"/>
  <c r="G9" i="1" l="1"/>
  <c r="F9" i="1"/>
  <c r="J12" i="1"/>
  <c r="Q12" i="1" s="1"/>
  <c r="J13" i="1"/>
  <c r="J14" i="1"/>
  <c r="E12" i="1"/>
  <c r="E13" i="1"/>
  <c r="Q13" i="1" s="1"/>
  <c r="E14" i="1"/>
  <c r="Q14" i="1" s="1"/>
  <c r="E15" i="1" l="1"/>
  <c r="E11" i="1"/>
  <c r="G8" i="1" l="1"/>
  <c r="H8" i="1"/>
  <c r="I8" i="1"/>
  <c r="K8" i="1"/>
  <c r="L8" i="1"/>
  <c r="M8" i="1"/>
  <c r="N8" i="1"/>
  <c r="O8" i="1"/>
  <c r="P8" i="1"/>
  <c r="F8" i="1"/>
  <c r="J11" i="1" l="1"/>
  <c r="J15" i="1"/>
  <c r="J8" i="1" l="1"/>
  <c r="J9" i="1"/>
  <c r="E9" i="1"/>
  <c r="E8" i="1" s="1"/>
  <c r="Q11" i="1"/>
  <c r="Q9" i="1" l="1"/>
  <c r="Q15" i="1"/>
  <c r="Q8" i="1" l="1"/>
</calcChain>
</file>

<file path=xl/sharedStrings.xml><?xml version="1.0" encoding="utf-8"?>
<sst xmlns="http://schemas.openxmlformats.org/spreadsheetml/2006/main" count="48" uniqueCount="37">
  <si>
    <t>грн</t>
  </si>
  <si>
    <t>Код програмної класифікації видатків та кредитування місцевих бюджетів</t>
  </si>
  <si>
    <t>Загальний фонд</t>
  </si>
  <si>
    <t>Видатки спеціального фонду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</si>
  <si>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</si>
  <si>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</si>
  <si>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</si>
  <si>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</si>
  <si>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</si>
  <si>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</si>
  <si>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 тому числі:</t>
  </si>
  <si>
    <t>з них: видатки за рахунок коштів, що передаються із загального фонду до бюджету розвитку (спеціального фонду)</t>
  </si>
  <si>
    <t>Код Типової програмної класифікації видатків та кредитування місцевих бюджетів</t>
  </si>
  <si>
    <t>Код Функціо-нальної класифі-кації видатків та кредиту-вання бюджету</t>
  </si>
  <si>
    <t>Найменування головного розпорядника коштів орбласного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</si>
  <si>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</si>
  <si>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видатки 
споживання</t>
  </si>
  <si>
    <t>бюджет 
розвитку</t>
  </si>
  <si>
    <t>Зміни до розподілу видатків обласного бюджету Чернігівської області на 2021 рік</t>
  </si>
  <si>
    <t>0810</t>
  </si>
  <si>
    <t>1110000</t>
  </si>
  <si>
    <t>Департамент сім'ї, молоді та спорту Чернігівської обласної державної адміністрації</t>
  </si>
  <si>
    <t>5000</t>
  </si>
  <si>
    <t>Фiзична культура i спорт</t>
  </si>
  <si>
    <t>Андрій ШЕМЕЦЬ</t>
  </si>
  <si>
    <t>5021</t>
  </si>
  <si>
    <t>5022</t>
  </si>
  <si>
    <t>5031</t>
  </si>
  <si>
    <t>5032</t>
  </si>
  <si>
    <t>5033</t>
  </si>
  <si>
    <t>Утримання центрiв фiзичної культури i спорту осiб з iнвалiднiстю та реабiлiтацiйних шкiл</t>
  </si>
  <si>
    <t>Проведення навчально-тренувальних зборiв i змагань та заходiв зi спорту осiб з iнвалiднiстю</t>
  </si>
  <si>
    <t>Утримання та навчально-тренувальна робота комунальних дитячо-юнацьких спортивних шкiл</t>
  </si>
  <si>
    <t>Фiнансова пiдтримка дитячо-юнацьких спортивних шкiл фiзкультурно-спортивних товариств</t>
  </si>
  <si>
    <t>Забезпечення підготовки спортсменів школами вищої спортивної майстерності</t>
  </si>
  <si>
    <t>В.о. директора Департаменту сім'ї, молоді та спорту обласної державної адміністрації</t>
  </si>
  <si>
    <t>Додаток
до розпорядження голови Чернігівської
обласної державної адміністрації 
02 липня 2021 р. № 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</si>
</sst>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\ &quot;грн.&quot;;\-#,##0\ &quot;грн.&quot;"/>
    <numFmt numFmtId="167" formatCode="_-* #,##0.00\ _г_р_н_._-;\-* #,##0.00\ _г_р_н_._-;_-* &quot;-&quot;??\ _г_р_н_._-;_-@_-"/>
    <numFmt numFmtId="168" formatCode="#,##0.00_ ;[Red]\-#,##0.00\ 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b/>
      <sz val="8"/>
      <name val="Times New Roman Cyr"/>
      <charset val="204"/>
    </font>
    <font>
      <b/>
      <sz val="8"/>
      <color indexed="8"/>
      <name val="Times New Roman Cyr"/>
      <charset val="204"/>
    </font>
    <font>
      <sz val="8"/>
      <name val="Times New Roman Cyr"/>
      <charset val="204"/>
    </font>
    <font>
      <sz val="13"/>
      <name val="Times New Roman Cyr"/>
      <charset val="204"/>
    </font>
    <font>
      <sz val="14"/>
      <name val="Times New Roman Cyr"/>
      <charset val="204"/>
    </font>
    <font>
      <b/>
      <sz val="12"/>
      <name val="Times New Roman Cyr"/>
      <charset val="204"/>
    </font>
    <font>
      <b/>
      <sz val="12"/>
      <color indexed="8"/>
      <name val="Times New Roman Cyr"/>
      <charset val="204"/>
    </font>
    <font>
      <sz val="11"/>
      <color indexed="8"/>
      <name val="Times New Roman Cyr"/>
      <charset val="204"/>
    </font>
    <font>
      <b/>
      <i/>
      <sz val="12"/>
      <name val="Times New Roman Cyr"/>
      <charset val="204"/>
    </font>
    <font>
      <sz val="12"/>
      <color indexed="8"/>
      <name val="Times New Roman Cyr"/>
      <charset val="204"/>
    </font>
    <font>
      <sz val="8"/>
      <color indexed="8"/>
      <name val="Times New Roman Cyr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1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9" fontId="6" fillId="0" borderId="0" applyFont="0" applyFill="0" applyBorder="0" applyAlignment="0" applyProtection="0"/>
    <xf numFmtId="0" fontId="7" fillId="21" borderId="2" applyNumberFormat="0" applyAlignment="0" applyProtection="0"/>
    <xf numFmtId="0" fontId="17" fillId="21" borderId="1" applyNumberFormat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6" applyNumberFormat="0" applyFill="0" applyAlignment="0" applyProtection="0"/>
    <xf numFmtId="0" fontId="14" fillId="0" borderId="7" applyNumberFormat="0" applyFill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1" fillId="20" borderId="0" applyNumberFormat="0" applyBorder="0" applyAlignment="0" applyProtection="0"/>
    <xf numFmtId="0" fontId="17" fillId="21" borderId="1" applyNumberFormat="0" applyAlignment="0" applyProtection="0"/>
    <xf numFmtId="0" fontId="3" fillId="0" borderId="0"/>
    <xf numFmtId="0" fontId="14" fillId="0" borderId="7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7" fillId="21" borderId="2" applyNumberFormat="0" applyAlignment="0" applyProtection="0"/>
    <xf numFmtId="0" fontId="21" fillId="20" borderId="0" applyNumberFormat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/>
    <xf numFmtId="0" fontId="23" fillId="0" borderId="0" xfId="0" applyFont="1" applyFill="1" applyProtection="1">
      <protection locked="0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Protection="1">
      <protection locked="0"/>
    </xf>
    <xf numFmtId="0" fontId="2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Fill="1" applyProtection="1">
      <protection locked="0"/>
    </xf>
    <xf numFmtId="0" fontId="26" fillId="0" borderId="0" xfId="0" applyFont="1" applyFill="1"/>
    <xf numFmtId="0" fontId="29" fillId="0" borderId="0" xfId="0" applyFont="1" applyFill="1" applyAlignment="1" applyProtection="1">
      <alignment vertical="top" wrapText="1"/>
      <protection locked="0"/>
    </xf>
    <xf numFmtId="2" fontId="23" fillId="0" borderId="0" xfId="0" applyNumberFormat="1" applyFont="1" applyProtection="1">
      <protection locked="0"/>
    </xf>
    <xf numFmtId="2" fontId="23" fillId="0" borderId="0" xfId="0" applyNumberFormat="1" applyFont="1" applyAlignment="1">
      <alignment vertical="center"/>
    </xf>
    <xf numFmtId="2" fontId="23" fillId="0" borderId="0" xfId="0" applyNumberFormat="1" applyFont="1"/>
    <xf numFmtId="0" fontId="23" fillId="0" borderId="0" xfId="0" applyFont="1" applyAlignment="1" applyProtection="1">
      <alignment vertical="top" wrapText="1"/>
      <protection locked="0"/>
    </xf>
    <xf numFmtId="0" fontId="23" fillId="0" borderId="0" xfId="0" applyFont="1" applyAlignment="1">
      <alignment vertical="top" wrapText="1"/>
    </xf>
    <xf numFmtId="168" fontId="32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31" fillId="0" borderId="0" xfId="0" applyFont="1" applyFill="1"/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 wrapText="1"/>
    </xf>
    <xf numFmtId="4" fontId="33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vertical="center"/>
    </xf>
    <xf numFmtId="2" fontId="23" fillId="0" borderId="0" xfId="0" applyNumberFormat="1" applyFont="1" applyBorder="1" applyAlignment="1">
      <alignment vertical="center"/>
    </xf>
    <xf numFmtId="2" fontId="30" fillId="0" borderId="0" xfId="0" applyNumberFormat="1" applyFont="1" applyAlignment="1">
      <alignment vertical="center" wrapText="1"/>
    </xf>
    <xf numFmtId="0" fontId="30" fillId="0" borderId="0" xfId="0" applyFont="1" applyFill="1" applyAlignment="1" applyProtection="1">
      <alignment horizontal="left" vertical="top" wrapText="1"/>
      <protection locked="0"/>
    </xf>
    <xf numFmtId="4" fontId="24" fillId="0" borderId="10" xfId="0" applyNumberFormat="1" applyFont="1" applyFill="1" applyBorder="1" applyAlignment="1">
      <alignment horizontal="right" vertical="center" wrapText="1"/>
    </xf>
    <xf numFmtId="4" fontId="31" fillId="0" borderId="10" xfId="0" applyNumberFormat="1" applyFont="1" applyFill="1" applyBorder="1" applyAlignment="1">
      <alignment horizontal="right" vertical="center" wrapText="1"/>
    </xf>
    <xf numFmtId="2" fontId="30" fillId="0" borderId="0" xfId="0" applyNumberFormat="1" applyFont="1" applyAlignment="1">
      <alignment wrapText="1"/>
    </xf>
    <xf numFmtId="0" fontId="23" fillId="0" borderId="0" xfId="0" applyFont="1" applyAlignment="1"/>
    <xf numFmtId="2" fontId="23" fillId="0" borderId="0" xfId="0" applyNumberFormat="1" applyFont="1" applyAlignment="1"/>
    <xf numFmtId="0" fontId="30" fillId="0" borderId="0" xfId="0" applyFont="1" applyAlignment="1"/>
    <xf numFmtId="4" fontId="24" fillId="0" borderId="15" xfId="0" applyNumberFormat="1" applyFont="1" applyFill="1" applyBorder="1" applyAlignment="1">
      <alignment horizontal="right" vertical="center" wrapText="1"/>
    </xf>
    <xf numFmtId="0" fontId="27" fillId="0" borderId="12" xfId="0" applyFont="1" applyBorder="1" applyAlignment="1">
      <alignment horizontal="center" vertical="center" wrapText="1"/>
    </xf>
    <xf numFmtId="4" fontId="31" fillId="0" borderId="12" xfId="0" applyNumberFormat="1" applyFont="1" applyFill="1" applyBorder="1" applyAlignment="1">
      <alignment horizontal="right" vertical="center" wrapText="1"/>
    </xf>
    <xf numFmtId="4" fontId="24" fillId="0" borderId="12" xfId="0" applyNumberFormat="1" applyFont="1" applyFill="1" applyBorder="1" applyAlignment="1">
      <alignment horizontal="right" vertical="center" wrapText="1"/>
    </xf>
    <xf numFmtId="4" fontId="24" fillId="0" borderId="19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 wrapText="1"/>
    </xf>
    <xf numFmtId="4" fontId="35" fillId="0" borderId="19" xfId="0" applyNumberFormat="1" applyFont="1" applyFill="1" applyBorder="1" applyAlignment="1">
      <alignment horizontal="right" vertical="center" wrapText="1"/>
    </xf>
    <xf numFmtId="4" fontId="31" fillId="0" borderId="11" xfId="0" applyNumberFormat="1" applyFont="1" applyFill="1" applyBorder="1" applyAlignment="1">
      <alignment horizontal="right" vertical="center" wrapText="1"/>
    </xf>
    <xf numFmtId="4" fontId="24" fillId="0" borderId="11" xfId="0" applyNumberFormat="1" applyFont="1" applyFill="1" applyBorder="1" applyAlignment="1">
      <alignment horizontal="right" vertical="center" wrapText="1"/>
    </xf>
    <xf numFmtId="4" fontId="35" fillId="0" borderId="11" xfId="0" applyNumberFormat="1" applyFont="1" applyFill="1" applyBorder="1" applyAlignment="1">
      <alignment horizontal="right" vertical="center" wrapText="1"/>
    </xf>
    <xf numFmtId="4" fontId="35" fillId="0" borderId="25" xfId="0" applyNumberFormat="1" applyFont="1" applyFill="1" applyBorder="1" applyAlignment="1">
      <alignment horizontal="right" vertical="center" wrapText="1"/>
    </xf>
    <xf numFmtId="4" fontId="24" fillId="0" borderId="25" xfId="0" applyNumberFormat="1" applyFont="1" applyFill="1" applyBorder="1" applyAlignment="1">
      <alignment horizontal="right" vertical="center" wrapText="1"/>
    </xf>
    <xf numFmtId="0" fontId="36" fillId="0" borderId="26" xfId="0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4" fontId="32" fillId="0" borderId="28" xfId="0" applyNumberFormat="1" applyFont="1" applyFill="1" applyBorder="1" applyAlignment="1">
      <alignment horizontal="right" vertical="center" wrapText="1"/>
    </xf>
    <xf numFmtId="4" fontId="32" fillId="0" borderId="29" xfId="0" applyNumberFormat="1" applyFont="1" applyFill="1" applyBorder="1" applyAlignment="1">
      <alignment horizontal="right" vertical="center" wrapText="1"/>
    </xf>
    <xf numFmtId="4" fontId="32" fillId="0" borderId="23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Border="1"/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4" fontId="32" fillId="0" borderId="27" xfId="0" applyNumberFormat="1" applyFont="1" applyFill="1" applyBorder="1" applyAlignment="1">
      <alignment horizontal="right" vertical="center" wrapText="1"/>
    </xf>
    <xf numFmtId="4" fontId="31" fillId="0" borderId="13" xfId="0" applyNumberFormat="1" applyFont="1" applyFill="1" applyBorder="1" applyAlignment="1">
      <alignment horizontal="right" vertical="center" wrapText="1"/>
    </xf>
    <xf numFmtId="4" fontId="24" fillId="0" borderId="13" xfId="0" applyNumberFormat="1" applyFont="1" applyFill="1" applyBorder="1" applyAlignment="1">
      <alignment horizontal="right" vertical="center" wrapText="1"/>
    </xf>
    <xf numFmtId="4" fontId="24" fillId="0" borderId="17" xfId="0" applyNumberFormat="1" applyFont="1" applyFill="1" applyBorder="1" applyAlignment="1">
      <alignment horizontal="right" vertical="center" wrapText="1"/>
    </xf>
    <xf numFmtId="0" fontId="36" fillId="0" borderId="3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1" fillId="0" borderId="28" xfId="0" applyNumberFormat="1" applyFont="1" applyFill="1" applyBorder="1" applyAlignment="1">
      <alignment horizontal="center" vertical="center" wrapText="1"/>
    </xf>
    <xf numFmtId="0" fontId="31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1" fontId="24" fillId="0" borderId="11" xfId="0" applyNumberFormat="1" applyFont="1" applyFill="1" applyBorder="1" applyAlignment="1">
      <alignment horizontal="center" vertical="center"/>
    </xf>
    <xf numFmtId="1" fontId="24" fillId="0" borderId="25" xfId="0" applyNumberFormat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25" xfId="0" applyNumberFormat="1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49" fontId="31" fillId="0" borderId="34" xfId="0" applyNumberFormat="1" applyFont="1" applyFill="1" applyBorder="1" applyAlignment="1">
      <alignment horizontal="center" wrapText="1"/>
    </xf>
    <xf numFmtId="49" fontId="34" fillId="0" borderId="34" xfId="0" applyNumberFormat="1" applyFont="1" applyFill="1" applyBorder="1" applyAlignment="1">
      <alignment horizontal="left" wrapText="1"/>
    </xf>
    <xf numFmtId="0" fontId="37" fillId="0" borderId="34" xfId="0" applyFont="1" applyBorder="1" applyAlignment="1">
      <alignment horizontal="justify" vertical="center" wrapText="1"/>
    </xf>
    <xf numFmtId="0" fontId="37" fillId="0" borderId="37" xfId="0" applyFont="1" applyBorder="1" applyAlignment="1">
      <alignment horizontal="justify" vertical="center" wrapText="1"/>
    </xf>
    <xf numFmtId="0" fontId="27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0" borderId="14" xfId="0" applyFont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36" fillId="0" borderId="16" xfId="0" applyFont="1" applyFill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Border="1" applyAlignment="1" applyProtection="1">
      <alignment horizontal="center" wrapText="1"/>
      <protection locked="0"/>
    </xf>
    <xf numFmtId="49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30" xfId="0" applyFont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2" fontId="27" fillId="0" borderId="24" xfId="0" applyNumberFormat="1" applyFont="1" applyBorder="1" applyAlignment="1">
      <alignment horizontal="center" vertical="center" wrapText="1"/>
    </xf>
    <xf numFmtId="2" fontId="27" fillId="0" borderId="32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49" fontId="2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Border="1" applyAlignment="1" applyProtection="1">
      <alignment horizontal="center" wrapText="1"/>
      <protection locked="0"/>
    </xf>
    <xf numFmtId="0" fontId="27" fillId="0" borderId="24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 applyProtection="1">
      <alignment horizontal="center" wrapText="1"/>
      <protection locked="0"/>
    </xf>
    <xf numFmtId="2" fontId="30" fillId="0" borderId="0" xfId="0" applyNumberFormat="1" applyFont="1" applyAlignment="1">
      <alignment horizontal="left" wrapText="1"/>
    </xf>
  </cellXfs>
  <cellStyles count="10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 builtinId="31" customBuiltin="1"/>
    <cellStyle name="40% - Акцент2" xfId="14" builtinId="35" customBuiltin="1"/>
    <cellStyle name="40% - Акцент3" xfId="15" builtinId="39" customBuiltin="1"/>
    <cellStyle name="40% - Акцент4" xfId="16" builtinId="43" customBuiltin="1"/>
    <cellStyle name="40% - Акцент5" xfId="17" builtinId="47" customBuiltin="1"/>
    <cellStyle name="40% - Акцент6" xfId="18" builtinId="51" customBuilti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 builtinId="32" customBuiltin="1"/>
    <cellStyle name="60% - Акцент2" xfId="26" builtinId="36" customBuiltin="1"/>
    <cellStyle name="60% - Акцент3" xfId="27" builtinId="40" customBuiltin="1"/>
    <cellStyle name="60% - Акцент4" xfId="28" builtinId="44" customBuiltin="1"/>
    <cellStyle name="60% - Акцент5" xfId="29" builtinId="48" customBuiltin="1"/>
    <cellStyle name="60% - Акцент6" xfId="30" builtinId="52" customBuilti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Normalny 2" xfId="38"/>
    <cellStyle name="Акцент1" xfId="39" builtinId="29" customBuiltin="1"/>
    <cellStyle name="Акцент2" xfId="40" builtinId="33" customBuiltin="1"/>
    <cellStyle name="Акцент3" xfId="41" builtinId="37" customBuiltin="1"/>
    <cellStyle name="Акцент4" xfId="42" builtinId="41" customBuiltin="1"/>
    <cellStyle name="Акцент5" xfId="43" builtinId="45" customBuiltin="1"/>
    <cellStyle name="Акцент6" xfId="44" builtinId="49" customBuiltin="1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ідсотковий 2" xfId="52"/>
    <cellStyle name="Вывод" xfId="53" builtinId="21" customBuiltin="1"/>
    <cellStyle name="Вычисление" xfId="54" builtinId="22" customBuiltin="1"/>
    <cellStyle name="Добре" xfId="55"/>
    <cellStyle name="Заголовок 1" xfId="56" builtinId="16" customBuiltin="1"/>
    <cellStyle name="Заголовок 2" xfId="57" builtinId="17" customBuiltin="1"/>
    <cellStyle name="Заголовок 3" xfId="58" builtinId="18" customBuiltin="1"/>
    <cellStyle name="Заголовок 4" xfId="59" builtinId="19" customBuiltin="1"/>
    <cellStyle name="Звичайний 10" xfId="60"/>
    <cellStyle name="Звичайний 11" xfId="61"/>
    <cellStyle name="Звичайний 12" xfId="62"/>
    <cellStyle name="Звичайний 13" xfId="63"/>
    <cellStyle name="Звичайний 14" xfId="64"/>
    <cellStyle name="Звичайний 15" xfId="65"/>
    <cellStyle name="Звичайний 16" xfId="66"/>
    <cellStyle name="Звичайний 17" xfId="67"/>
    <cellStyle name="Звичайний 18" xfId="68"/>
    <cellStyle name="Звичайний 19" xfId="69"/>
    <cellStyle name="Звичайний 2" xfId="70"/>
    <cellStyle name="Звичайний 2 2" xfId="71"/>
    <cellStyle name="Звичайний 2_2Т" xfId="72"/>
    <cellStyle name="Звичайний 20" xfId="73"/>
    <cellStyle name="Звичайний 21" xfId="74"/>
    <cellStyle name="Звичайний 3" xfId="75"/>
    <cellStyle name="Звичайний 4" xfId="76"/>
    <cellStyle name="Звичайний 4 2" xfId="77"/>
    <cellStyle name="Звичайний 5" xfId="78"/>
    <cellStyle name="Звичайний 6" xfId="79"/>
    <cellStyle name="Звичайний 7" xfId="80"/>
    <cellStyle name="Звичайний 8" xfId="81"/>
    <cellStyle name="Звичайний 9" xfId="82"/>
    <cellStyle name="Зв'язана клітинка" xfId="83"/>
    <cellStyle name="Итог" xfId="84" builtinId="25" customBuiltin="1"/>
    <cellStyle name="Контрольна клітинка" xfId="85"/>
    <cellStyle name="Назва" xfId="86"/>
    <cellStyle name="Нейтральный" xfId="87" builtinId="28" customBuiltin="1"/>
    <cellStyle name="Обчислення" xfId="88"/>
    <cellStyle name="Обычный" xfId="0" builtinId="0"/>
    <cellStyle name="Обычный 2" xfId="89"/>
    <cellStyle name="Підсумок" xfId="90"/>
    <cellStyle name="Плохой" xfId="91" builtinId="27" customBuiltin="1"/>
    <cellStyle name="Поганий" xfId="92"/>
    <cellStyle name="Пояснение" xfId="93" builtinId="53" customBuiltin="1"/>
    <cellStyle name="Примечание" xfId="94" builtinId="10" customBuiltin="1"/>
    <cellStyle name="Примечание 2" xfId="95"/>
    <cellStyle name="Примітка" xfId="96"/>
    <cellStyle name="Результат" xfId="97"/>
    <cellStyle name="Середній" xfId="98"/>
    <cellStyle name="Стиль 1" xfId="99"/>
    <cellStyle name="Текст попередження" xfId="100"/>
    <cellStyle name="Текст пояснення" xfId="101"/>
    <cellStyle name="Тысячи [0]_Розподіл (2)" xfId="102"/>
    <cellStyle name="Тысячи_Розподіл (2)" xfId="103"/>
    <cellStyle name="Фінансовий 2" xfId="104"/>
    <cellStyle name="Фінансовий 2 2" xfId="1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W59"/>
  <sheetViews>
    <sheetView tabSelected="1" zoomScale="80" zoomScaleNormal="80" zoomScaleSheetLayoutView="75" workbookViewId="0">
      <pane xSplit="4" ySplit="7" topLeftCell="E11" activePane="bottomRight" state="frozen"/>
      <selection pane="topRight" activeCell="E1" sqref="E1"/>
      <selection pane="bottomLeft" activeCell="A8" sqref="A8"/>
      <selection pane="bottomRight" activeCell="L2" sqref="L2"/>
    </sheetView>
  </sheetViews>
  <sheetFormatPr defaultColWidth="9.125" defaultRowHeight="13.6" x14ac:dyDescent="0.25"/>
  <cols>
    <col min="1" max="1" width="11.75" style="3" customWidth="1"/>
    <col min="2" max="2" width="10.125" style="8" customWidth="1"/>
    <col min="3" max="3" width="11.25" style="3" customWidth="1"/>
    <col min="4" max="4" width="43.75" style="21" customWidth="1"/>
    <col min="5" max="7" width="13.75" style="3" customWidth="1"/>
    <col min="8" max="8" width="11.75" style="3" customWidth="1"/>
    <col min="9" max="9" width="7.25" style="3" customWidth="1"/>
    <col min="10" max="10" width="10.25" style="19" bestFit="1" customWidth="1"/>
    <col min="11" max="11" width="13.25" style="3" bestFit="1" customWidth="1"/>
    <col min="12" max="12" width="13.125" style="3" customWidth="1"/>
    <col min="13" max="13" width="10.125" style="3" customWidth="1"/>
    <col min="14" max="14" width="9" style="3" customWidth="1"/>
    <col min="15" max="15" width="9.875" style="3" customWidth="1"/>
    <col min="16" max="16" width="9.25" style="3" customWidth="1"/>
    <col min="17" max="17" width="13.125" style="3" customWidth="1"/>
    <col min="18" max="18" width="15.125" style="5" customWidth="1"/>
    <col min="19" max="19" width="15.375" style="5" bestFit="1" customWidth="1"/>
    <col min="20" max="24" width="16" style="5" customWidth="1"/>
    <col min="25" max="16384" width="9.125" style="5"/>
  </cols>
  <sheetData>
    <row r="1" spans="1:23" ht="81.7" customHeight="1" x14ac:dyDescent="0.25">
      <c r="A1" s="1"/>
      <c r="B1" s="2"/>
      <c r="C1" s="1"/>
      <c r="D1" s="20"/>
      <c r="E1" s="1"/>
      <c r="F1" s="1"/>
      <c r="G1" s="1"/>
      <c r="H1" s="1"/>
      <c r="I1" s="1"/>
      <c r="J1" s="17"/>
      <c r="K1" s="1"/>
      <c r="L1" s="90" t="s">
        <v>36</v>
      </c>
      <c r="M1" s="90"/>
      <c r="N1" s="90"/>
      <c r="O1" s="90"/>
      <c r="P1" s="90"/>
      <c r="Q1" s="90"/>
      <c r="R1" s="16"/>
      <c r="S1" s="4"/>
      <c r="T1" s="4"/>
      <c r="U1" s="4"/>
      <c r="V1" s="4"/>
      <c r="W1" s="4"/>
    </row>
    <row r="2" spans="1:23" ht="22.6" customHeight="1" x14ac:dyDescent="0.25">
      <c r="A2" s="1"/>
      <c r="B2" s="2"/>
      <c r="C2" s="1"/>
      <c r="D2" s="20"/>
      <c r="E2" s="1"/>
      <c r="F2" s="1"/>
      <c r="G2" s="1"/>
      <c r="H2" s="1"/>
      <c r="I2" s="1"/>
      <c r="J2" s="17"/>
      <c r="K2" s="1"/>
      <c r="L2" s="35"/>
      <c r="M2" s="35"/>
      <c r="N2" s="35"/>
      <c r="O2" s="35"/>
      <c r="P2" s="35"/>
      <c r="Q2" s="35"/>
      <c r="R2" s="16"/>
      <c r="S2" s="4"/>
      <c r="T2" s="4"/>
      <c r="U2" s="4"/>
      <c r="V2" s="4"/>
      <c r="W2" s="4"/>
    </row>
    <row r="3" spans="1:23" ht="30.75" customHeight="1" thickBot="1" x14ac:dyDescent="0.3">
      <c r="A3" s="94" t="s">
        <v>18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6" t="s">
        <v>0</v>
      </c>
      <c r="R3" s="7"/>
      <c r="S3" s="4"/>
      <c r="T3" s="4"/>
      <c r="U3" s="4"/>
      <c r="V3" s="4"/>
      <c r="W3" s="4"/>
    </row>
    <row r="4" spans="1:23" s="12" customFormat="1" ht="23.95" customHeight="1" thickBot="1" x14ac:dyDescent="0.25">
      <c r="A4" s="98" t="s">
        <v>1</v>
      </c>
      <c r="B4" s="98" t="s">
        <v>12</v>
      </c>
      <c r="C4" s="98" t="s">
        <v>13</v>
      </c>
      <c r="D4" s="113" t="s">
        <v>14</v>
      </c>
      <c r="E4" s="110" t="s">
        <v>2</v>
      </c>
      <c r="F4" s="111"/>
      <c r="G4" s="111"/>
      <c r="H4" s="111"/>
      <c r="I4" s="112"/>
      <c r="J4" s="107" t="s">
        <v>3</v>
      </c>
      <c r="K4" s="108"/>
      <c r="L4" s="108"/>
      <c r="M4" s="108"/>
      <c r="N4" s="108"/>
      <c r="O4" s="108"/>
      <c r="P4" s="109"/>
      <c r="Q4" s="91" t="s">
        <v>4</v>
      </c>
      <c r="R4" s="10"/>
      <c r="S4" s="11"/>
      <c r="T4" s="11"/>
      <c r="U4" s="11"/>
      <c r="V4" s="11"/>
      <c r="W4" s="11"/>
    </row>
    <row r="5" spans="1:23" s="12" customFormat="1" ht="9" customHeight="1" x14ac:dyDescent="0.2">
      <c r="A5" s="99"/>
      <c r="B5" s="99"/>
      <c r="C5" s="99"/>
      <c r="D5" s="114"/>
      <c r="E5" s="117" t="s">
        <v>4</v>
      </c>
      <c r="F5" s="103" t="s">
        <v>16</v>
      </c>
      <c r="G5" s="119" t="s">
        <v>6</v>
      </c>
      <c r="H5" s="119"/>
      <c r="I5" s="95" t="s">
        <v>7</v>
      </c>
      <c r="J5" s="105" t="s">
        <v>4</v>
      </c>
      <c r="K5" s="116" t="s">
        <v>10</v>
      </c>
      <c r="L5" s="97"/>
      <c r="M5" s="88" t="s">
        <v>5</v>
      </c>
      <c r="N5" s="97" t="s">
        <v>6</v>
      </c>
      <c r="O5" s="97"/>
      <c r="P5" s="101" t="s">
        <v>7</v>
      </c>
      <c r="Q5" s="92"/>
      <c r="R5" s="10"/>
      <c r="S5" s="11"/>
      <c r="T5" s="11"/>
      <c r="U5" s="11"/>
      <c r="V5" s="11"/>
      <c r="W5" s="11"/>
    </row>
    <row r="6" spans="1:23" s="12" customFormat="1" ht="108" customHeight="1" x14ac:dyDescent="0.2">
      <c r="A6" s="100"/>
      <c r="B6" s="100"/>
      <c r="C6" s="100"/>
      <c r="D6" s="115"/>
      <c r="E6" s="118"/>
      <c r="F6" s="104"/>
      <c r="G6" s="54" t="s">
        <v>8</v>
      </c>
      <c r="H6" s="54" t="s">
        <v>9</v>
      </c>
      <c r="I6" s="96"/>
      <c r="J6" s="106"/>
      <c r="K6" s="68" t="s">
        <v>17</v>
      </c>
      <c r="L6" s="55" t="s">
        <v>11</v>
      </c>
      <c r="M6" s="89"/>
      <c r="N6" s="55" t="s">
        <v>8</v>
      </c>
      <c r="O6" s="55" t="s">
        <v>9</v>
      </c>
      <c r="P6" s="102"/>
      <c r="Q6" s="93"/>
      <c r="R6" s="10"/>
      <c r="S6" s="11"/>
      <c r="T6" s="11"/>
      <c r="U6" s="11"/>
      <c r="V6" s="11"/>
      <c r="W6" s="11"/>
    </row>
    <row r="7" spans="1:23" s="60" customFormat="1" ht="10.55" customHeight="1" x14ac:dyDescent="0.2">
      <c r="A7" s="70">
        <v>1</v>
      </c>
      <c r="B7" s="70">
        <v>2</v>
      </c>
      <c r="C7" s="70">
        <v>3</v>
      </c>
      <c r="D7" s="80">
        <v>4</v>
      </c>
      <c r="E7" s="62">
        <v>5</v>
      </c>
      <c r="F7" s="61">
        <v>6</v>
      </c>
      <c r="G7" s="26">
        <v>7</v>
      </c>
      <c r="H7" s="26">
        <v>8</v>
      </c>
      <c r="I7" s="63">
        <v>9</v>
      </c>
      <c r="J7" s="69">
        <v>10</v>
      </c>
      <c r="K7" s="43">
        <v>11</v>
      </c>
      <c r="L7" s="27">
        <v>12</v>
      </c>
      <c r="M7" s="27">
        <v>13</v>
      </c>
      <c r="N7" s="27">
        <v>14</v>
      </c>
      <c r="O7" s="27">
        <v>15</v>
      </c>
      <c r="P7" s="86">
        <v>16</v>
      </c>
      <c r="Q7" s="69">
        <v>17</v>
      </c>
      <c r="R7" s="13"/>
      <c r="S7" s="59"/>
      <c r="T7" s="59"/>
      <c r="U7" s="59"/>
      <c r="V7" s="59"/>
      <c r="W7" s="59"/>
    </row>
    <row r="8" spans="1:23" s="25" customFormat="1" ht="60.65" customHeight="1" x14ac:dyDescent="0.25">
      <c r="A8" s="71" t="s">
        <v>20</v>
      </c>
      <c r="B8" s="76"/>
      <c r="C8" s="76"/>
      <c r="D8" s="81" t="s">
        <v>21</v>
      </c>
      <c r="E8" s="56">
        <f t="shared" ref="E8:K8" si="0">E9</f>
        <v>0</v>
      </c>
      <c r="F8" s="57">
        <f t="shared" si="0"/>
        <v>0</v>
      </c>
      <c r="G8" s="58">
        <f t="shared" si="0"/>
        <v>-518000</v>
      </c>
      <c r="H8" s="58">
        <f t="shared" si="0"/>
        <v>50000</v>
      </c>
      <c r="I8" s="64">
        <f t="shared" si="0"/>
        <v>0</v>
      </c>
      <c r="J8" s="56">
        <f t="shared" si="0"/>
        <v>0</v>
      </c>
      <c r="K8" s="57">
        <f t="shared" si="0"/>
        <v>0</v>
      </c>
      <c r="L8" s="58">
        <f>L9</f>
        <v>0</v>
      </c>
      <c r="M8" s="58">
        <f t="shared" ref="M8:Q8" si="1">M9</f>
        <v>0</v>
      </c>
      <c r="N8" s="58">
        <f t="shared" si="1"/>
        <v>0</v>
      </c>
      <c r="O8" s="58">
        <f t="shared" si="1"/>
        <v>0</v>
      </c>
      <c r="P8" s="64">
        <f t="shared" si="1"/>
        <v>0</v>
      </c>
      <c r="Q8" s="56">
        <f t="shared" si="1"/>
        <v>0</v>
      </c>
      <c r="R8" s="22"/>
      <c r="S8" s="22"/>
      <c r="T8" s="23"/>
      <c r="U8" s="23"/>
      <c r="V8" s="24"/>
      <c r="W8" s="24"/>
    </row>
    <row r="9" spans="1:23" s="15" customFormat="1" ht="17.350000000000001" customHeight="1" x14ac:dyDescent="0.25">
      <c r="A9" s="72" t="s">
        <v>15</v>
      </c>
      <c r="B9" s="77" t="s">
        <v>22</v>
      </c>
      <c r="C9" s="72" t="s">
        <v>15</v>
      </c>
      <c r="D9" s="82" t="s">
        <v>23</v>
      </c>
      <c r="E9" s="49">
        <f>F9</f>
        <v>0</v>
      </c>
      <c r="F9" s="44">
        <f>F11+F15+F12+F13+F14</f>
        <v>0</v>
      </c>
      <c r="G9" s="37">
        <f>G11+G15+G12+G13+G14</f>
        <v>-518000</v>
      </c>
      <c r="H9" s="37">
        <f>H11+H15+H12+H13+H14</f>
        <v>50000</v>
      </c>
      <c r="I9" s="65">
        <f>I11+I15+I12+I13+I14</f>
        <v>0</v>
      </c>
      <c r="J9" s="49">
        <f>J11+J15+J12+J13+J14</f>
        <v>0</v>
      </c>
      <c r="K9" s="44">
        <f t="shared" ref="K9:P9" si="2">K11+K15+K12+K13+K14</f>
        <v>0</v>
      </c>
      <c r="L9" s="37">
        <f t="shared" si="2"/>
        <v>0</v>
      </c>
      <c r="M9" s="37">
        <f t="shared" si="2"/>
        <v>0</v>
      </c>
      <c r="N9" s="37">
        <f t="shared" si="2"/>
        <v>0</v>
      </c>
      <c r="O9" s="37">
        <f t="shared" si="2"/>
        <v>0</v>
      </c>
      <c r="P9" s="65">
        <f t="shared" si="2"/>
        <v>0</v>
      </c>
      <c r="Q9" s="49">
        <f>Q11+Q15+Q12+Q13+Q14</f>
        <v>0</v>
      </c>
      <c r="R9" s="13"/>
      <c r="S9" s="14"/>
      <c r="T9" s="14"/>
      <c r="U9" s="14"/>
      <c r="V9" s="14"/>
      <c r="W9" s="14"/>
    </row>
    <row r="10" spans="1:23" s="15" customFormat="1" ht="16.149999999999999" hidden="1" customHeight="1" x14ac:dyDescent="0.3">
      <c r="A10" s="73"/>
      <c r="B10" s="78"/>
      <c r="C10" s="78"/>
      <c r="D10" s="83"/>
      <c r="E10" s="50"/>
      <c r="F10" s="45"/>
      <c r="G10" s="36"/>
      <c r="H10" s="36"/>
      <c r="I10" s="66"/>
      <c r="J10" s="50"/>
      <c r="K10" s="45"/>
      <c r="L10" s="36"/>
      <c r="M10" s="36"/>
      <c r="N10" s="36"/>
      <c r="O10" s="36"/>
      <c r="P10" s="66"/>
      <c r="Q10" s="51"/>
      <c r="R10" s="13"/>
      <c r="S10" s="14"/>
      <c r="T10" s="14"/>
      <c r="U10" s="14"/>
      <c r="V10" s="14"/>
      <c r="W10" s="14"/>
    </row>
    <row r="11" spans="1:23" s="15" customFormat="1" ht="46.9" x14ac:dyDescent="0.2">
      <c r="A11" s="74">
        <v>1115021</v>
      </c>
      <c r="B11" s="78" t="s">
        <v>25</v>
      </c>
      <c r="C11" s="78" t="s">
        <v>19</v>
      </c>
      <c r="D11" s="84" t="s">
        <v>30</v>
      </c>
      <c r="E11" s="51">
        <f>F11</f>
        <v>-111500</v>
      </c>
      <c r="F11" s="47">
        <v>-111500</v>
      </c>
      <c r="G11" s="36">
        <f>-94800+(-95000)</f>
        <v>-189800</v>
      </c>
      <c r="H11" s="36"/>
      <c r="I11" s="66"/>
      <c r="J11" s="50">
        <f>K11</f>
        <v>0</v>
      </c>
      <c r="K11" s="45"/>
      <c r="L11" s="36"/>
      <c r="M11" s="36"/>
      <c r="N11" s="36"/>
      <c r="O11" s="36"/>
      <c r="P11" s="66"/>
      <c r="Q11" s="51">
        <f t="shared" ref="Q11:Q15" si="3">E11+J11</f>
        <v>-111500</v>
      </c>
      <c r="R11" s="13"/>
      <c r="S11" s="14"/>
      <c r="T11" s="14"/>
      <c r="U11" s="14"/>
      <c r="V11" s="14"/>
      <c r="W11" s="14"/>
    </row>
    <row r="12" spans="1:23" s="15" customFormat="1" ht="46.9" x14ac:dyDescent="0.2">
      <c r="A12" s="74">
        <v>1115022</v>
      </c>
      <c r="B12" s="78" t="s">
        <v>26</v>
      </c>
      <c r="C12" s="78" t="s">
        <v>19</v>
      </c>
      <c r="D12" s="84" t="s">
        <v>31</v>
      </c>
      <c r="E12" s="51">
        <f t="shared" ref="E12:E14" si="4">F12</f>
        <v>41900</v>
      </c>
      <c r="F12" s="47">
        <v>41900</v>
      </c>
      <c r="G12" s="36"/>
      <c r="H12" s="36"/>
      <c r="I12" s="66"/>
      <c r="J12" s="50">
        <f t="shared" ref="J12:J14" si="5">K12</f>
        <v>0</v>
      </c>
      <c r="K12" s="45"/>
      <c r="L12" s="36"/>
      <c r="M12" s="36"/>
      <c r="N12" s="36"/>
      <c r="O12" s="36"/>
      <c r="P12" s="66"/>
      <c r="Q12" s="51">
        <f t="shared" si="3"/>
        <v>41900</v>
      </c>
      <c r="R12" s="13"/>
      <c r="S12" s="14"/>
      <c r="T12" s="14"/>
      <c r="U12" s="14"/>
      <c r="V12" s="14"/>
      <c r="W12" s="14"/>
    </row>
    <row r="13" spans="1:23" s="15" customFormat="1" ht="46.9" x14ac:dyDescent="0.2">
      <c r="A13" s="74">
        <v>1115031</v>
      </c>
      <c r="B13" s="78" t="s">
        <v>27</v>
      </c>
      <c r="C13" s="78" t="s">
        <v>19</v>
      </c>
      <c r="D13" s="84" t="s">
        <v>32</v>
      </c>
      <c r="E13" s="51">
        <f t="shared" si="4"/>
        <v>-183100</v>
      </c>
      <c r="F13" s="47">
        <v>-183100</v>
      </c>
      <c r="G13" s="36">
        <f>-140240+(-81560)</f>
        <v>-221800</v>
      </c>
      <c r="H13" s="36">
        <v>50000</v>
      </c>
      <c r="I13" s="66"/>
      <c r="J13" s="50">
        <f t="shared" si="5"/>
        <v>0</v>
      </c>
      <c r="K13" s="45"/>
      <c r="L13" s="36"/>
      <c r="M13" s="36"/>
      <c r="N13" s="36"/>
      <c r="O13" s="36"/>
      <c r="P13" s="66"/>
      <c r="Q13" s="51">
        <f t="shared" si="3"/>
        <v>-183100</v>
      </c>
      <c r="R13" s="13"/>
      <c r="S13" s="14"/>
      <c r="T13" s="14"/>
      <c r="U13" s="14"/>
      <c r="V13" s="14"/>
      <c r="W13" s="14"/>
    </row>
    <row r="14" spans="1:23" s="15" customFormat="1" ht="46.9" x14ac:dyDescent="0.2">
      <c r="A14" s="74">
        <v>1115032</v>
      </c>
      <c r="B14" s="78" t="s">
        <v>28</v>
      </c>
      <c r="C14" s="78" t="s">
        <v>19</v>
      </c>
      <c r="D14" s="84" t="s">
        <v>33</v>
      </c>
      <c r="E14" s="51">
        <f t="shared" si="4"/>
        <v>52700</v>
      </c>
      <c r="F14" s="47">
        <v>52700</v>
      </c>
      <c r="G14" s="36"/>
      <c r="H14" s="36"/>
      <c r="I14" s="66"/>
      <c r="J14" s="50">
        <f t="shared" si="5"/>
        <v>0</v>
      </c>
      <c r="K14" s="45"/>
      <c r="L14" s="36"/>
      <c r="M14" s="36"/>
      <c r="N14" s="36"/>
      <c r="O14" s="36"/>
      <c r="P14" s="66"/>
      <c r="Q14" s="51">
        <f t="shared" si="3"/>
        <v>52700</v>
      </c>
      <c r="R14" s="13"/>
      <c r="S14" s="14"/>
      <c r="T14" s="14"/>
      <c r="U14" s="14"/>
      <c r="V14" s="14"/>
      <c r="W14" s="14"/>
    </row>
    <row r="15" spans="1:23" s="15" customFormat="1" ht="31.95" thickBot="1" x14ac:dyDescent="0.25">
      <c r="A15" s="75">
        <v>1115033</v>
      </c>
      <c r="B15" s="79" t="s">
        <v>29</v>
      </c>
      <c r="C15" s="79" t="s">
        <v>19</v>
      </c>
      <c r="D15" s="85" t="s">
        <v>34</v>
      </c>
      <c r="E15" s="52">
        <f>F15</f>
        <v>200000</v>
      </c>
      <c r="F15" s="48">
        <v>200000</v>
      </c>
      <c r="G15" s="42">
        <v>-106400</v>
      </c>
      <c r="H15" s="42"/>
      <c r="I15" s="67"/>
      <c r="J15" s="53">
        <f>K15</f>
        <v>0</v>
      </c>
      <c r="K15" s="46"/>
      <c r="L15" s="42"/>
      <c r="M15" s="42"/>
      <c r="N15" s="42"/>
      <c r="O15" s="42"/>
      <c r="P15" s="67"/>
      <c r="Q15" s="52">
        <f t="shared" si="3"/>
        <v>200000</v>
      </c>
      <c r="R15" s="13"/>
      <c r="S15" s="14"/>
      <c r="T15" s="14"/>
      <c r="U15" s="14"/>
      <c r="V15" s="14"/>
      <c r="W15" s="14"/>
    </row>
    <row r="16" spans="1:23" ht="15.65" x14ac:dyDescent="0.25">
      <c r="A16" s="28"/>
      <c r="B16" s="29"/>
      <c r="C16" s="28"/>
      <c r="D16" s="30"/>
      <c r="E16" s="31"/>
      <c r="F16" s="31"/>
      <c r="G16" s="32"/>
      <c r="H16" s="32"/>
      <c r="I16" s="32"/>
      <c r="J16" s="33"/>
      <c r="K16" s="32"/>
      <c r="L16" s="32"/>
      <c r="M16" s="32"/>
      <c r="N16" s="32"/>
      <c r="O16" s="32"/>
      <c r="P16" s="32"/>
      <c r="Q16" s="31"/>
    </row>
    <row r="17" spans="1:17" x14ac:dyDescent="0.25">
      <c r="E17" s="9"/>
      <c r="F17" s="9"/>
      <c r="G17" s="9"/>
      <c r="H17" s="9"/>
      <c r="I17" s="9"/>
      <c r="J17" s="18"/>
      <c r="K17" s="9"/>
      <c r="L17" s="9"/>
      <c r="M17" s="9"/>
      <c r="N17" s="9"/>
      <c r="O17" s="9"/>
      <c r="P17" s="9"/>
      <c r="Q17" s="9"/>
    </row>
    <row r="18" spans="1:17" ht="46.55" customHeight="1" x14ac:dyDescent="0.3">
      <c r="A18" s="34"/>
      <c r="B18" s="120" t="s">
        <v>35</v>
      </c>
      <c r="C18" s="120"/>
      <c r="D18" s="120"/>
      <c r="E18" s="38"/>
      <c r="F18" s="39"/>
      <c r="G18" s="39"/>
      <c r="H18" s="39"/>
      <c r="I18" s="39"/>
      <c r="J18" s="40"/>
      <c r="K18" s="39"/>
      <c r="L18" s="41"/>
      <c r="M18" s="41"/>
      <c r="N18" s="87" t="s">
        <v>24</v>
      </c>
      <c r="O18" s="87"/>
      <c r="P18" s="87"/>
      <c r="Q18" s="9"/>
    </row>
    <row r="19" spans="1:17" x14ac:dyDescent="0.25">
      <c r="E19" s="9"/>
      <c r="F19" s="9"/>
      <c r="G19" s="9"/>
      <c r="H19" s="9"/>
      <c r="I19" s="9"/>
      <c r="J19" s="18"/>
      <c r="K19" s="9"/>
      <c r="L19" s="9"/>
      <c r="M19" s="9"/>
      <c r="N19" s="9"/>
      <c r="O19" s="9"/>
      <c r="P19" s="9"/>
      <c r="Q19" s="9"/>
    </row>
    <row r="20" spans="1:17" x14ac:dyDescent="0.25">
      <c r="E20" s="9"/>
      <c r="F20" s="9"/>
      <c r="G20" s="9"/>
      <c r="H20" s="9"/>
      <c r="I20" s="9"/>
      <c r="J20" s="18"/>
      <c r="K20" s="9"/>
      <c r="L20" s="9"/>
      <c r="M20" s="9"/>
      <c r="N20" s="9"/>
      <c r="O20" s="9"/>
      <c r="P20" s="9"/>
      <c r="Q20" s="9"/>
    </row>
    <row r="21" spans="1:17" x14ac:dyDescent="0.25">
      <c r="E21" s="9"/>
      <c r="F21" s="9"/>
      <c r="G21" s="9"/>
      <c r="H21" s="9"/>
      <c r="I21" s="9"/>
      <c r="J21" s="18"/>
      <c r="K21" s="9"/>
      <c r="L21" s="9"/>
      <c r="M21" s="9"/>
      <c r="N21" s="9"/>
      <c r="O21" s="9"/>
      <c r="P21" s="9"/>
      <c r="Q21" s="9"/>
    </row>
    <row r="22" spans="1:17" x14ac:dyDescent="0.25">
      <c r="E22" s="9"/>
      <c r="F22" s="9"/>
      <c r="G22" s="9"/>
      <c r="H22" s="9"/>
      <c r="I22" s="9"/>
      <c r="J22" s="18"/>
      <c r="K22" s="9"/>
      <c r="L22" s="9"/>
      <c r="M22" s="9"/>
      <c r="N22" s="9"/>
      <c r="O22" s="9"/>
      <c r="P22" s="9"/>
      <c r="Q22" s="9"/>
    </row>
    <row r="23" spans="1:17" x14ac:dyDescent="0.25">
      <c r="E23" s="9"/>
      <c r="F23" s="9"/>
      <c r="G23" s="9"/>
      <c r="H23" s="9"/>
      <c r="I23" s="9"/>
      <c r="J23" s="18"/>
      <c r="K23" s="9"/>
      <c r="L23" s="9"/>
      <c r="M23" s="9"/>
      <c r="N23" s="9"/>
      <c r="O23" s="9"/>
      <c r="P23" s="9"/>
      <c r="Q23" s="9"/>
    </row>
    <row r="24" spans="1:17" x14ac:dyDescent="0.25">
      <c r="E24" s="9"/>
      <c r="F24" s="9"/>
      <c r="G24" s="9"/>
      <c r="H24" s="9"/>
      <c r="I24" s="9"/>
      <c r="J24" s="18"/>
      <c r="K24" s="9"/>
      <c r="L24" s="9"/>
      <c r="M24" s="9"/>
      <c r="N24" s="9"/>
      <c r="O24" s="9"/>
      <c r="P24" s="9"/>
      <c r="Q24" s="9"/>
    </row>
    <row r="25" spans="1:17" x14ac:dyDescent="0.25">
      <c r="E25" s="9"/>
      <c r="F25" s="9"/>
      <c r="G25" s="9"/>
      <c r="H25" s="9"/>
      <c r="I25" s="9"/>
      <c r="J25" s="18"/>
      <c r="K25" s="9"/>
      <c r="L25" s="9"/>
      <c r="M25" s="9"/>
      <c r="N25" s="9"/>
      <c r="O25" s="9"/>
      <c r="P25" s="9"/>
      <c r="Q25" s="9"/>
    </row>
    <row r="26" spans="1:17" x14ac:dyDescent="0.25">
      <c r="E26" s="9"/>
      <c r="F26" s="9"/>
      <c r="G26" s="9"/>
      <c r="H26" s="9"/>
      <c r="I26" s="9"/>
      <c r="J26" s="18"/>
      <c r="K26" s="9"/>
      <c r="L26" s="9"/>
      <c r="M26" s="9"/>
      <c r="N26" s="9"/>
      <c r="O26" s="9"/>
      <c r="P26" s="9"/>
      <c r="Q26" s="9"/>
    </row>
    <row r="27" spans="1:17" x14ac:dyDescent="0.25">
      <c r="E27" s="9"/>
      <c r="F27" s="9"/>
      <c r="G27" s="9"/>
      <c r="H27" s="9"/>
      <c r="I27" s="9"/>
      <c r="J27" s="18"/>
      <c r="K27" s="9"/>
      <c r="L27" s="9"/>
      <c r="M27" s="9"/>
      <c r="N27" s="9"/>
      <c r="O27" s="9"/>
      <c r="P27" s="9"/>
      <c r="Q27" s="9"/>
    </row>
    <row r="28" spans="1:17" x14ac:dyDescent="0.25">
      <c r="E28" s="9"/>
      <c r="F28" s="9"/>
      <c r="G28" s="9"/>
      <c r="H28" s="9"/>
      <c r="I28" s="9"/>
      <c r="J28" s="18"/>
      <c r="K28" s="9"/>
      <c r="L28" s="9"/>
      <c r="M28" s="9"/>
      <c r="N28" s="9"/>
      <c r="O28" s="9"/>
      <c r="P28" s="9"/>
      <c r="Q28" s="9"/>
    </row>
    <row r="29" spans="1:17" x14ac:dyDescent="0.25">
      <c r="E29" s="9"/>
      <c r="F29" s="9"/>
      <c r="G29" s="9"/>
      <c r="H29" s="9"/>
      <c r="I29" s="9"/>
      <c r="J29" s="18"/>
      <c r="K29" s="9"/>
      <c r="L29" s="9"/>
      <c r="M29" s="9"/>
      <c r="N29" s="9"/>
      <c r="O29" s="9"/>
      <c r="P29" s="9"/>
      <c r="Q29" s="9"/>
    </row>
    <row r="30" spans="1:17" x14ac:dyDescent="0.25">
      <c r="E30" s="9"/>
      <c r="F30" s="9"/>
      <c r="G30" s="9"/>
      <c r="H30" s="9"/>
      <c r="I30" s="9"/>
      <c r="J30" s="18"/>
      <c r="K30" s="9"/>
      <c r="L30" s="9"/>
      <c r="M30" s="9"/>
      <c r="N30" s="9"/>
      <c r="O30" s="9"/>
      <c r="P30" s="9"/>
      <c r="Q30" s="9"/>
    </row>
    <row r="31" spans="1:17" x14ac:dyDescent="0.25">
      <c r="E31" s="9"/>
      <c r="F31" s="9"/>
      <c r="G31" s="9"/>
      <c r="H31" s="9"/>
      <c r="I31" s="9"/>
      <c r="J31" s="18"/>
      <c r="K31" s="9"/>
      <c r="L31" s="9"/>
      <c r="M31" s="9"/>
      <c r="N31" s="9"/>
      <c r="O31" s="9"/>
      <c r="P31" s="9"/>
      <c r="Q31" s="9"/>
    </row>
    <row r="32" spans="1:17" x14ac:dyDescent="0.25">
      <c r="E32" s="9"/>
      <c r="F32" s="9"/>
      <c r="G32" s="9"/>
      <c r="H32" s="9"/>
      <c r="I32" s="9"/>
      <c r="J32" s="18"/>
      <c r="K32" s="9"/>
      <c r="L32" s="9"/>
      <c r="M32" s="9"/>
      <c r="N32" s="9"/>
      <c r="O32" s="9"/>
      <c r="P32" s="9"/>
      <c r="Q32" s="9"/>
    </row>
    <row r="33" spans="5:17" x14ac:dyDescent="0.25">
      <c r="E33" s="9"/>
      <c r="F33" s="9"/>
      <c r="G33" s="9"/>
      <c r="H33" s="9"/>
      <c r="I33" s="9"/>
      <c r="J33" s="18"/>
      <c r="K33" s="9"/>
      <c r="L33" s="9"/>
      <c r="M33" s="9"/>
      <c r="N33" s="9"/>
      <c r="O33" s="9"/>
      <c r="P33" s="9"/>
      <c r="Q33" s="9"/>
    </row>
    <row r="34" spans="5:17" x14ac:dyDescent="0.25">
      <c r="E34" s="9"/>
      <c r="F34" s="9"/>
      <c r="G34" s="9"/>
      <c r="H34" s="9"/>
      <c r="I34" s="9"/>
      <c r="J34" s="18"/>
      <c r="K34" s="9"/>
      <c r="L34" s="9"/>
      <c r="M34" s="9"/>
      <c r="N34" s="9"/>
      <c r="O34" s="9"/>
      <c r="P34" s="9"/>
      <c r="Q34" s="9"/>
    </row>
    <row r="35" spans="5:17" x14ac:dyDescent="0.25">
      <c r="E35" s="9"/>
      <c r="F35" s="9"/>
      <c r="G35" s="9"/>
      <c r="H35" s="9"/>
      <c r="I35" s="9"/>
      <c r="J35" s="18"/>
      <c r="K35" s="9"/>
      <c r="L35" s="9"/>
      <c r="M35" s="9"/>
      <c r="N35" s="9"/>
      <c r="O35" s="9"/>
      <c r="P35" s="9"/>
      <c r="Q35" s="9"/>
    </row>
    <row r="36" spans="5:17" x14ac:dyDescent="0.25">
      <c r="E36" s="9"/>
      <c r="F36" s="9"/>
      <c r="G36" s="9"/>
      <c r="H36" s="9"/>
      <c r="I36" s="9"/>
      <c r="J36" s="18"/>
      <c r="K36" s="9"/>
      <c r="L36" s="9"/>
      <c r="M36" s="9"/>
      <c r="N36" s="9"/>
      <c r="O36" s="9"/>
      <c r="P36" s="9"/>
      <c r="Q36" s="9"/>
    </row>
    <row r="37" spans="5:17" x14ac:dyDescent="0.25">
      <c r="E37" s="9"/>
      <c r="F37" s="9"/>
      <c r="G37" s="9"/>
      <c r="H37" s="9"/>
      <c r="I37" s="9"/>
      <c r="J37" s="18"/>
      <c r="K37" s="9"/>
      <c r="L37" s="9"/>
      <c r="M37" s="9"/>
      <c r="N37" s="9"/>
      <c r="O37" s="9"/>
      <c r="P37" s="9"/>
      <c r="Q37" s="9"/>
    </row>
    <row r="38" spans="5:17" x14ac:dyDescent="0.25">
      <c r="E38" s="9"/>
      <c r="F38" s="9"/>
      <c r="G38" s="9"/>
      <c r="H38" s="9"/>
      <c r="I38" s="9"/>
      <c r="J38" s="18"/>
      <c r="K38" s="9"/>
      <c r="L38" s="9"/>
      <c r="M38" s="9"/>
      <c r="N38" s="9"/>
      <c r="O38" s="9"/>
      <c r="P38" s="9"/>
      <c r="Q38" s="9"/>
    </row>
    <row r="39" spans="5:17" x14ac:dyDescent="0.25">
      <c r="E39" s="9"/>
      <c r="F39" s="9"/>
      <c r="G39" s="9"/>
      <c r="H39" s="9"/>
      <c r="I39" s="9"/>
      <c r="J39" s="18"/>
      <c r="K39" s="9"/>
      <c r="L39" s="9"/>
      <c r="M39" s="9"/>
      <c r="N39" s="9"/>
      <c r="O39" s="9"/>
      <c r="P39" s="9"/>
      <c r="Q39" s="9"/>
    </row>
    <row r="40" spans="5:17" x14ac:dyDescent="0.25">
      <c r="E40" s="9"/>
      <c r="F40" s="9"/>
      <c r="G40" s="9"/>
      <c r="H40" s="9"/>
      <c r="I40" s="9"/>
      <c r="J40" s="18"/>
      <c r="K40" s="9"/>
      <c r="L40" s="9"/>
      <c r="M40" s="9"/>
      <c r="N40" s="9"/>
      <c r="O40" s="9"/>
      <c r="P40" s="9"/>
      <c r="Q40" s="9"/>
    </row>
    <row r="41" spans="5:17" x14ac:dyDescent="0.25">
      <c r="E41" s="9"/>
      <c r="F41" s="9"/>
      <c r="G41" s="9"/>
      <c r="H41" s="9"/>
      <c r="I41" s="9"/>
      <c r="J41" s="18"/>
      <c r="K41" s="9"/>
      <c r="L41" s="9"/>
      <c r="M41" s="9"/>
      <c r="N41" s="9"/>
      <c r="O41" s="9"/>
      <c r="P41" s="9"/>
      <c r="Q41" s="9"/>
    </row>
    <row r="42" spans="5:17" x14ac:dyDescent="0.25">
      <c r="E42" s="9"/>
      <c r="F42" s="9"/>
      <c r="G42" s="9"/>
      <c r="H42" s="9"/>
      <c r="I42" s="9"/>
      <c r="J42" s="18"/>
      <c r="K42" s="9"/>
      <c r="L42" s="9"/>
      <c r="M42" s="9"/>
      <c r="N42" s="9"/>
      <c r="O42" s="9"/>
      <c r="P42" s="9"/>
      <c r="Q42" s="9"/>
    </row>
    <row r="43" spans="5:17" x14ac:dyDescent="0.25">
      <c r="E43" s="9"/>
      <c r="F43" s="9"/>
      <c r="G43" s="9"/>
      <c r="H43" s="9"/>
      <c r="I43" s="9"/>
      <c r="J43" s="18"/>
      <c r="K43" s="9"/>
      <c r="L43" s="9"/>
      <c r="M43" s="9"/>
      <c r="N43" s="9"/>
      <c r="O43" s="9"/>
      <c r="P43" s="9"/>
      <c r="Q43" s="9"/>
    </row>
    <row r="44" spans="5:17" x14ac:dyDescent="0.25">
      <c r="E44" s="9"/>
      <c r="F44" s="9"/>
      <c r="G44" s="9"/>
      <c r="H44" s="9"/>
      <c r="I44" s="9"/>
      <c r="J44" s="18"/>
      <c r="K44" s="9"/>
      <c r="L44" s="9"/>
      <c r="M44" s="9"/>
      <c r="N44" s="9"/>
      <c r="O44" s="9"/>
      <c r="P44" s="9"/>
      <c r="Q44" s="9"/>
    </row>
    <row r="45" spans="5:17" x14ac:dyDescent="0.25">
      <c r="E45" s="9"/>
      <c r="F45" s="9"/>
      <c r="G45" s="9"/>
      <c r="H45" s="9"/>
      <c r="I45" s="9"/>
      <c r="J45" s="18"/>
      <c r="K45" s="9"/>
      <c r="L45" s="9"/>
      <c r="M45" s="9"/>
      <c r="N45" s="9"/>
      <c r="O45" s="9"/>
      <c r="P45" s="9"/>
      <c r="Q45" s="9"/>
    </row>
    <row r="46" spans="5:17" x14ac:dyDescent="0.25">
      <c r="E46" s="9"/>
      <c r="F46" s="9"/>
      <c r="G46" s="9"/>
      <c r="H46" s="9"/>
      <c r="I46" s="9"/>
      <c r="J46" s="18"/>
      <c r="K46" s="9"/>
      <c r="L46" s="9"/>
      <c r="M46" s="9"/>
      <c r="N46" s="9"/>
      <c r="O46" s="9"/>
      <c r="P46" s="9"/>
      <c r="Q46" s="9"/>
    </row>
    <row r="47" spans="5:17" x14ac:dyDescent="0.25">
      <c r="E47" s="9"/>
      <c r="F47" s="9"/>
      <c r="G47" s="9"/>
      <c r="H47" s="9"/>
      <c r="I47" s="9"/>
      <c r="J47" s="18"/>
      <c r="K47" s="9"/>
      <c r="L47" s="9"/>
      <c r="M47" s="9"/>
      <c r="N47" s="9"/>
      <c r="O47" s="9"/>
      <c r="P47" s="9"/>
      <c r="Q47" s="9"/>
    </row>
    <row r="48" spans="5:17" x14ac:dyDescent="0.25">
      <c r="E48" s="9"/>
      <c r="F48" s="9"/>
      <c r="G48" s="9"/>
      <c r="H48" s="9"/>
      <c r="I48" s="9"/>
      <c r="J48" s="18"/>
      <c r="K48" s="9"/>
      <c r="L48" s="9"/>
      <c r="M48" s="9"/>
      <c r="N48" s="9"/>
      <c r="O48" s="9"/>
      <c r="P48" s="9"/>
      <c r="Q48" s="9"/>
    </row>
    <row r="49" spans="5:17" x14ac:dyDescent="0.25">
      <c r="E49" s="9"/>
      <c r="F49" s="9"/>
      <c r="G49" s="9"/>
      <c r="H49" s="9"/>
      <c r="I49" s="9"/>
      <c r="J49" s="18"/>
      <c r="K49" s="9"/>
      <c r="L49" s="9"/>
      <c r="M49" s="9"/>
      <c r="N49" s="9"/>
      <c r="O49" s="9"/>
      <c r="P49" s="9"/>
      <c r="Q49" s="9"/>
    </row>
    <row r="50" spans="5:17" x14ac:dyDescent="0.25">
      <c r="E50" s="9"/>
      <c r="F50" s="9"/>
      <c r="G50" s="9"/>
      <c r="H50" s="9"/>
      <c r="I50" s="9"/>
      <c r="J50" s="18"/>
      <c r="K50" s="9"/>
      <c r="L50" s="9"/>
      <c r="M50" s="9"/>
      <c r="N50" s="9"/>
      <c r="O50" s="9"/>
      <c r="P50" s="9"/>
      <c r="Q50" s="9"/>
    </row>
    <row r="51" spans="5:17" x14ac:dyDescent="0.25">
      <c r="E51" s="9"/>
      <c r="F51" s="9"/>
      <c r="G51" s="9"/>
      <c r="H51" s="9"/>
      <c r="I51" s="9"/>
      <c r="J51" s="18"/>
      <c r="K51" s="9"/>
      <c r="L51" s="9"/>
      <c r="M51" s="9"/>
      <c r="N51" s="9"/>
      <c r="O51" s="9"/>
      <c r="P51" s="9"/>
      <c r="Q51" s="9"/>
    </row>
    <row r="52" spans="5:17" x14ac:dyDescent="0.25">
      <c r="E52" s="9"/>
      <c r="F52" s="9"/>
      <c r="G52" s="9"/>
      <c r="H52" s="9"/>
      <c r="I52" s="9"/>
      <c r="J52" s="18"/>
      <c r="K52" s="9"/>
      <c r="L52" s="9"/>
      <c r="M52" s="9"/>
      <c r="N52" s="9"/>
      <c r="O52" s="9"/>
      <c r="P52" s="9"/>
      <c r="Q52" s="9"/>
    </row>
    <row r="53" spans="5:17" x14ac:dyDescent="0.25">
      <c r="E53" s="9"/>
      <c r="F53" s="9"/>
      <c r="G53" s="9"/>
      <c r="H53" s="9"/>
      <c r="I53" s="9"/>
      <c r="J53" s="18"/>
      <c r="K53" s="9"/>
      <c r="L53" s="9"/>
      <c r="M53" s="9"/>
      <c r="N53" s="9"/>
      <c r="O53" s="9"/>
      <c r="P53" s="9"/>
      <c r="Q53" s="9"/>
    </row>
    <row r="54" spans="5:17" x14ac:dyDescent="0.25">
      <c r="E54" s="9"/>
      <c r="F54" s="9"/>
      <c r="G54" s="9"/>
      <c r="H54" s="9"/>
      <c r="I54" s="9"/>
      <c r="J54" s="18"/>
      <c r="K54" s="9"/>
      <c r="L54" s="9"/>
      <c r="M54" s="9"/>
      <c r="N54" s="9"/>
      <c r="O54" s="9"/>
      <c r="P54" s="9"/>
      <c r="Q54" s="9"/>
    </row>
    <row r="55" spans="5:17" x14ac:dyDescent="0.25">
      <c r="E55" s="9"/>
      <c r="F55" s="9"/>
      <c r="G55" s="9"/>
      <c r="H55" s="9"/>
      <c r="I55" s="9"/>
      <c r="J55" s="18"/>
      <c r="K55" s="9"/>
      <c r="L55" s="9"/>
      <c r="M55" s="9"/>
      <c r="N55" s="9"/>
      <c r="O55" s="9"/>
      <c r="P55" s="9"/>
      <c r="Q55" s="9"/>
    </row>
    <row r="56" spans="5:17" x14ac:dyDescent="0.25">
      <c r="E56" s="9"/>
      <c r="F56" s="9"/>
      <c r="G56" s="9"/>
      <c r="H56" s="9"/>
      <c r="I56" s="9"/>
      <c r="J56" s="18"/>
      <c r="K56" s="9"/>
      <c r="L56" s="9"/>
      <c r="M56" s="9"/>
      <c r="N56" s="9"/>
      <c r="O56" s="9"/>
      <c r="P56" s="9"/>
      <c r="Q56" s="9"/>
    </row>
    <row r="57" spans="5:17" x14ac:dyDescent="0.25">
      <c r="E57" s="9"/>
      <c r="F57" s="9"/>
      <c r="G57" s="9"/>
      <c r="H57" s="9"/>
      <c r="I57" s="9"/>
      <c r="J57" s="18"/>
      <c r="K57" s="9"/>
      <c r="L57" s="9"/>
      <c r="M57" s="9"/>
      <c r="N57" s="9"/>
      <c r="O57" s="9"/>
      <c r="P57" s="9"/>
      <c r="Q57" s="9"/>
    </row>
    <row r="58" spans="5:17" x14ac:dyDescent="0.25">
      <c r="E58" s="9"/>
      <c r="F58" s="9"/>
      <c r="G58" s="9"/>
      <c r="H58" s="9"/>
      <c r="I58" s="9"/>
      <c r="J58" s="18"/>
      <c r="K58" s="9"/>
      <c r="L58" s="9"/>
      <c r="M58" s="9"/>
      <c r="N58" s="9"/>
      <c r="O58" s="9"/>
      <c r="P58" s="9"/>
      <c r="Q58" s="9"/>
    </row>
    <row r="59" spans="5:17" x14ac:dyDescent="0.25">
      <c r="E59" s="9"/>
      <c r="F59" s="9"/>
      <c r="G59" s="9"/>
      <c r="H59" s="9"/>
      <c r="I59" s="9"/>
      <c r="J59" s="18"/>
      <c r="K59" s="9"/>
      <c r="L59" s="9"/>
      <c r="M59" s="9"/>
      <c r="N59" s="9"/>
      <c r="O59" s="9"/>
      <c r="P59" s="9"/>
      <c r="Q59" s="9"/>
    </row>
  </sheetData>
  <mergeCells count="20">
    <mergeCell ref="K5:L5"/>
    <mergeCell ref="E5:E6"/>
    <mergeCell ref="G5:H5"/>
    <mergeCell ref="B18:D18"/>
    <mergeCell ref="N18:P18"/>
    <mergeCell ref="M5:M6"/>
    <mergeCell ref="L1:Q1"/>
    <mergeCell ref="Q4:Q6"/>
    <mergeCell ref="A3:P3"/>
    <mergeCell ref="I5:I6"/>
    <mergeCell ref="N5:O5"/>
    <mergeCell ref="A4:A6"/>
    <mergeCell ref="B4:B6"/>
    <mergeCell ref="P5:P6"/>
    <mergeCell ref="C4:C6"/>
    <mergeCell ref="F5:F6"/>
    <mergeCell ref="J5:J6"/>
    <mergeCell ref="J4:P4"/>
    <mergeCell ref="E4:I4"/>
    <mergeCell ref="D4:D6"/>
  </mergeCells>
  <phoneticPr fontId="22" type="noConversion"/>
  <printOptions horizontalCentered="1"/>
  <pageMargins left="0.39370078740157483" right="0.19685039370078741" top="0.78740157480314965" bottom="0.23622047244094491" header="0" footer="0"/>
  <pageSetup paperSize="9" scale="64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</vt:lpstr>
      <vt:lpstr>Додаток!Заголовки_для_печати</vt:lpstr>
      <vt:lpstr>Додаток!Область_печати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u250504</dc:creator>
  <cp:lastModifiedBy>Протокольна Частина</cp:lastModifiedBy>
  <cp:lastPrinted>2021-06-10T12:43:58Z</cp:lastPrinted>
  <dcterms:created xsi:type="dcterms:W3CDTF">2018-06-12T09:35:32Z</dcterms:created>
  <dcterms:modified xsi:type="dcterms:W3CDTF">2021-07-02T07:35:14Z</dcterms:modified>
</cp:coreProperties>
</file>