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86" windowHeight="7051"/>
  </bookViews>
  <sheets>
    <sheet name="Необоротні активи" sheetId="1" r:id="rId1"/>
    <sheet name="Запаси" sheetId="2" r:id="rId2"/>
    <sheet name="грош док" sheetId="3" r:id="rId3"/>
    <sheet name="позабаланс" sheetId="4" r:id="rId4"/>
    <sheet name="Нестачі" sheetId="5" r:id="rId5"/>
  </sheets>
  <definedNames>
    <definedName name="_ftn1" localSheetId="1">Запаси!$A$70</definedName>
    <definedName name="_ftnref1" localSheetId="1">Запаси!#REF!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4" i="1" l="1"/>
  <c r="G12" i="5" l="1"/>
  <c r="G11" i="5"/>
  <c r="L25" i="1"/>
  <c r="L26" i="1"/>
  <c r="I24" i="4" l="1"/>
  <c r="G15" i="5"/>
  <c r="G14" i="5"/>
  <c r="G13" i="5"/>
  <c r="I16" i="4"/>
  <c r="I15" i="4"/>
  <c r="I14" i="4"/>
  <c r="I13" i="4"/>
  <c r="I12" i="4"/>
  <c r="F13" i="3"/>
  <c r="G12" i="3"/>
  <c r="G11" i="3"/>
  <c r="G10" i="3"/>
  <c r="H65" i="2"/>
  <c r="G65" i="2"/>
  <c r="F65" i="2"/>
  <c r="H61" i="2"/>
  <c r="G61" i="2"/>
  <c r="F61" i="2"/>
  <c r="H57" i="2"/>
  <c r="G57" i="2"/>
  <c r="F57" i="2"/>
  <c r="H53" i="2"/>
  <c r="G53" i="2"/>
  <c r="F53" i="2"/>
  <c r="H49" i="2"/>
  <c r="G49" i="2"/>
  <c r="F49" i="2"/>
  <c r="H44" i="2"/>
  <c r="G44" i="2"/>
  <c r="F44" i="2"/>
  <c r="H40" i="2"/>
  <c r="G40" i="2"/>
  <c r="F40" i="2"/>
  <c r="H36" i="2"/>
  <c r="G36" i="2"/>
  <c r="F36" i="2"/>
  <c r="H32" i="2"/>
  <c r="G32" i="2"/>
  <c r="F32" i="2"/>
  <c r="H28" i="2"/>
  <c r="G28" i="2"/>
  <c r="F28" i="2"/>
  <c r="H24" i="2"/>
  <c r="G24" i="2"/>
  <c r="F24" i="2"/>
  <c r="F20" i="2"/>
  <c r="H20" i="2"/>
  <c r="G20" i="2"/>
  <c r="H16" i="2"/>
  <c r="G16" i="2"/>
  <c r="F16" i="2"/>
  <c r="L102" i="1"/>
  <c r="K102" i="1"/>
  <c r="J102" i="1"/>
  <c r="I102" i="1"/>
  <c r="L98" i="1"/>
  <c r="K98" i="1"/>
  <c r="J98" i="1"/>
  <c r="I98" i="1"/>
  <c r="L94" i="1"/>
  <c r="K94" i="1"/>
  <c r="J94" i="1"/>
  <c r="I94" i="1"/>
  <c r="L90" i="1"/>
  <c r="K90" i="1"/>
  <c r="J90" i="1"/>
  <c r="I90" i="1"/>
  <c r="L86" i="1"/>
  <c r="K86" i="1"/>
  <c r="J86" i="1"/>
  <c r="I86" i="1"/>
  <c r="L82" i="1"/>
  <c r="K82" i="1"/>
  <c r="J82" i="1"/>
  <c r="I82" i="1"/>
  <c r="L77" i="1"/>
  <c r="K77" i="1"/>
  <c r="J77" i="1"/>
  <c r="I77" i="1"/>
  <c r="L73" i="1"/>
  <c r="K73" i="1"/>
  <c r="J73" i="1"/>
  <c r="I73" i="1"/>
  <c r="L69" i="1"/>
  <c r="K69" i="1"/>
  <c r="J69" i="1"/>
  <c r="I69" i="1"/>
  <c r="L65" i="1"/>
  <c r="K65" i="1"/>
  <c r="J65" i="1"/>
  <c r="I65" i="1"/>
  <c r="L61" i="1"/>
  <c r="K61" i="1"/>
  <c r="J61" i="1"/>
  <c r="I61" i="1"/>
  <c r="L57" i="1"/>
  <c r="K57" i="1"/>
  <c r="J57" i="1"/>
  <c r="I57" i="1"/>
  <c r="L53" i="1"/>
  <c r="K53" i="1"/>
  <c r="J53" i="1"/>
  <c r="I53" i="1"/>
  <c r="L49" i="1"/>
  <c r="K49" i="1"/>
  <c r="J49" i="1"/>
  <c r="I49" i="1"/>
  <c r="L44" i="1"/>
  <c r="K44" i="1"/>
  <c r="J44" i="1"/>
  <c r="I44" i="1"/>
  <c r="L40" i="1"/>
  <c r="K40" i="1"/>
  <c r="J40" i="1"/>
  <c r="I40" i="1"/>
  <c r="L36" i="1"/>
  <c r="K36" i="1"/>
  <c r="J36" i="1"/>
  <c r="I36" i="1"/>
  <c r="L32" i="1"/>
  <c r="K32" i="1"/>
  <c r="J32" i="1"/>
  <c r="I32" i="1"/>
  <c r="L28" i="1"/>
  <c r="K28" i="1"/>
  <c r="J28" i="1"/>
  <c r="I28" i="1"/>
  <c r="L24" i="1"/>
  <c r="K24" i="1"/>
  <c r="J24" i="1"/>
  <c r="I24" i="1"/>
  <c r="L20" i="1"/>
  <c r="K20" i="1"/>
  <c r="J20" i="1"/>
  <c r="I20" i="1"/>
  <c r="L16" i="1"/>
  <c r="K16" i="1"/>
  <c r="J16" i="1"/>
  <c r="I16" i="1"/>
  <c r="L12" i="1"/>
  <c r="K12" i="1"/>
  <c r="J12" i="1"/>
  <c r="I12" i="1"/>
  <c r="G13" i="3" l="1"/>
  <c r="G66" i="2"/>
  <c r="F66" i="2"/>
  <c r="H66" i="2"/>
  <c r="G16" i="5"/>
  <c r="I103" i="1"/>
  <c r="J103" i="1"/>
  <c r="K103" i="1"/>
  <c r="L103" i="1"/>
  <c r="I17" i="4"/>
  <c r="G45" i="2"/>
  <c r="G67" i="2" s="1"/>
  <c r="H45" i="2"/>
  <c r="F45" i="2"/>
  <c r="F67" i="2" s="1"/>
  <c r="L78" i="1"/>
  <c r="J78" i="1"/>
  <c r="K78" i="1"/>
  <c r="I78" i="1"/>
  <c r="I45" i="1"/>
  <c r="K45" i="1"/>
  <c r="L45" i="1"/>
  <c r="J45" i="1"/>
  <c r="H67" i="2" l="1"/>
  <c r="J104" i="1"/>
  <c r="L104" i="1"/>
  <c r="I104" i="1"/>
</calcChain>
</file>

<file path=xl/sharedStrings.xml><?xml version="1.0" encoding="utf-8"?>
<sst xmlns="http://schemas.openxmlformats.org/spreadsheetml/2006/main" count="462" uniqueCount="116">
  <si>
    <t>№ з/п</t>
  </si>
  <si>
    <t>Рахунок, субрахунок</t>
  </si>
  <si>
    <t>За даними бухгалтерського обліку</t>
  </si>
  <si>
    <t>кількість</t>
  </si>
  <si>
    <t>…….</t>
  </si>
  <si>
    <t>РАЗОМ по субрахунку</t>
  </si>
  <si>
    <t>….</t>
  </si>
  <si>
    <t>РАЗОМ ЗА РАХУНКОМ 111 «Інші необоротні матеріальні активи розпорядників бюджетних коштів»</t>
  </si>
  <si>
    <t>РАЗОМ ЗА РАХУНКОМ 121 «Нематеріальні активи розпорядників бюджетних коштів»</t>
  </si>
  <si>
    <t xml:space="preserve">УСЬОГО НЕОБОРОТНИХ АКТИВІВ </t>
  </si>
  <si>
    <t>РАЗОМ ЗА РАХУНКОМ 101 «Основні засоби та інвестиційна нерухомість розпорядників бюджетних коштів»</t>
  </si>
  <si>
    <t>Найменування об’єкта</t>
  </si>
  <si>
    <t>1010 Інвестиційна нерухомість</t>
  </si>
  <si>
    <t>…..</t>
  </si>
  <si>
    <t xml:space="preserve">1012 Капітальні витрати на поліпшення земель </t>
  </si>
  <si>
    <t>1013 Будівлі, споруди та передавальні пристрої</t>
  </si>
  <si>
    <t xml:space="preserve">1011 Земельні ділянки </t>
  </si>
  <si>
    <t>1014 Машини та обладнання</t>
  </si>
  <si>
    <t>1015 Транспортні засоби</t>
  </si>
  <si>
    <t xml:space="preserve">1016 Інструменти, прилади, інвентар </t>
  </si>
  <si>
    <t xml:space="preserve">1017 Тварини та багаторічні насадження </t>
  </si>
  <si>
    <t>1018 Інші основні засоби </t>
  </si>
  <si>
    <t>х</t>
  </si>
  <si>
    <t>1111 Музейні фонди</t>
  </si>
  <si>
    <t xml:space="preserve">1112 Бібліотечні фонди </t>
  </si>
  <si>
    <t xml:space="preserve">1113 Малоцінні необоротні матеріальні активи </t>
  </si>
  <si>
    <t>1114 Білизна, постільні речі, одяг та взуття</t>
  </si>
  <si>
    <t xml:space="preserve">1115 Інвентарна тара </t>
  </si>
  <si>
    <t xml:space="preserve">1116 Необоротні матеріальні активи спеціального призначення </t>
  </si>
  <si>
    <t xml:space="preserve">1117 Природні ресурси </t>
  </si>
  <si>
    <t xml:space="preserve">1118 Інші необоротні матеріальні активи </t>
  </si>
  <si>
    <t xml:space="preserve">1211 Авторське та суміжні з ним права </t>
  </si>
  <si>
    <t>1212 Права користування природними ресурсами</t>
  </si>
  <si>
    <t>1213 Права на знаки для товарів і послуг</t>
  </si>
  <si>
    <t>1214 Права користування майном</t>
  </si>
  <si>
    <t>1215 Права на об'єкти промислової власності</t>
  </si>
  <si>
    <t>1216 Інші нематеріальні активи</t>
  </si>
  <si>
    <t xml:space="preserve"> «НЕОБОРОТНІ АКТИВИ»</t>
  </si>
  <si>
    <t>сума зносу (накопи-ченої амортизації)</t>
  </si>
  <si>
    <t>строк корисного викорис-тання</t>
  </si>
  <si>
    <t>первісна/переоцінена вартість</t>
  </si>
  <si>
    <t>Матеріальні цінності</t>
  </si>
  <si>
    <t xml:space="preserve">Одиниця виміру </t>
  </si>
  <si>
    <t>Інші відомості або примітки</t>
  </si>
  <si>
    <t xml:space="preserve">кількість </t>
  </si>
  <si>
    <t xml:space="preserve">вартість </t>
  </si>
  <si>
    <t>сума</t>
  </si>
  <si>
    <t>РАЗОМ ЗА РАХУНКОМ 151 «Виробничі запаси розпорядників бюджетних коштів»</t>
  </si>
  <si>
    <t>РАЗОМ ЗА РАХУНКОМ 181 «Інші нефінансові активи розпорядників бюджетних коштів»</t>
  </si>
  <si>
    <t>УСЬОГО ЗАПАСІВ</t>
  </si>
  <si>
    <t>1.         </t>
  </si>
  <si>
    <t>2.         </t>
  </si>
  <si>
    <t>3.         </t>
  </si>
  <si>
    <t>4.         </t>
  </si>
  <si>
    <t>5.         </t>
  </si>
  <si>
    <t>6.         </t>
  </si>
  <si>
    <t>10.       </t>
  </si>
  <si>
    <t>найменування, вид, сорт, група (за кожним найменуванням)</t>
  </si>
  <si>
    <t xml:space="preserve">1511 Продукти харчування </t>
  </si>
  <si>
    <t xml:space="preserve">1512 Медикаменти та перев'язувальні матеріали </t>
  </si>
  <si>
    <t>1513 Будівельні матеріали</t>
  </si>
  <si>
    <t xml:space="preserve">1514 Пально-мастильні матеріали </t>
  </si>
  <si>
    <t xml:space="preserve">1515 Запасні частини </t>
  </si>
  <si>
    <t>1516 Тара</t>
  </si>
  <si>
    <t>1517 Сировина і матеріали</t>
  </si>
  <si>
    <t>1518 Інші виробничі запаси</t>
  </si>
  <si>
    <t>до Передавального акта</t>
  </si>
  <si>
    <t>8.</t>
  </si>
  <si>
    <t>7.</t>
  </si>
  <si>
    <t>9.</t>
  </si>
  <si>
    <t xml:space="preserve">1811 Готова продукція </t>
  </si>
  <si>
    <t xml:space="preserve">1812Малоцінні та швидкозношувані предмети </t>
  </si>
  <si>
    <t>1814 Державні матеріальні резерви та запаси</t>
  </si>
  <si>
    <t>1815 Активи для розподілу, передачі, продажу</t>
  </si>
  <si>
    <t xml:space="preserve">1816 Інші нефінансові активи </t>
  </si>
  <si>
    <t>11.</t>
  </si>
  <si>
    <t>12.</t>
  </si>
  <si>
    <t>13.</t>
  </si>
  <si>
    <t>"ЗАПАСИ"</t>
  </si>
  <si>
    <t>Найменування грошових документів, бланків документів суворої звітності (за кожним документом, бланком)</t>
  </si>
  <si>
    <t>номер і серія</t>
  </si>
  <si>
    <t>РАЗОМ ЗА субрахунком 2213 «Грошові документи в національній валюті»</t>
  </si>
  <si>
    <t>«ГРОШОВІ ДОКУМЕНТИ»</t>
  </si>
  <si>
    <t>номінальна вартість</t>
  </si>
  <si>
    <t>Матеріальні цінності, на відповідальному зберіганні</t>
  </si>
  <si>
    <t>Найменування постачальника</t>
  </si>
  <si>
    <t>ЄДРПОУ (Реєстраційний номер облікової картки платника податків або серія та номер паспорта)</t>
  </si>
  <si>
    <t>одиниця виміру</t>
  </si>
  <si>
    <t xml:space="preserve"> вартість</t>
  </si>
  <si>
    <t xml:space="preserve">Додаток  1 </t>
  </si>
  <si>
    <t>кіль-кість</t>
  </si>
  <si>
    <t>Інвентарний номер</t>
  </si>
  <si>
    <t xml:space="preserve">балансова вартість </t>
  </si>
  <si>
    <t>Додаток 4</t>
  </si>
  <si>
    <t>Додаток 3</t>
  </si>
  <si>
    <t>Додаток 2</t>
  </si>
  <si>
    <r>
      <t xml:space="preserve">Рік випуску </t>
    </r>
    <r>
      <rPr>
        <sz val="11"/>
        <color theme="1"/>
        <rFont val="Times New Roman"/>
        <family val="1"/>
        <charset val="204"/>
      </rPr>
      <t>(будівництва)/ дата придбання (введення в експлуатацію) та виготовлення</t>
    </r>
  </si>
  <si>
    <t>Одини-ця виміру</t>
  </si>
  <si>
    <t>номенклатур-ний номер (за наявності)</t>
  </si>
  <si>
    <t>РАЗОМ за позабалансовим рахунком 02 "Активи на відповідальному зберіганні"</t>
  </si>
  <si>
    <t>«ПОЗАБАЛАНСОВИЙ ОБЛІК»</t>
  </si>
  <si>
    <t>02 "Активи на відповідальному зберіганні"</t>
  </si>
  <si>
    <t>…………….</t>
  </si>
  <si>
    <t>РАЗОМ за позабалансовим рахунком ……..</t>
  </si>
  <si>
    <t>«НЕСТАЧІ І ВТРАТИ ГРОШОВИХ КОШТІВ І МАТЕРІАЛЬНИХ ЦІННОСТЕЙ»</t>
  </si>
  <si>
    <t>Найменування показника</t>
  </si>
  <si>
    <t>……</t>
  </si>
  <si>
    <t xml:space="preserve">РАЗОМ </t>
  </si>
  <si>
    <t>Примітка</t>
  </si>
  <si>
    <t>ПАКИ</t>
  </si>
  <si>
    <t>шт</t>
  </si>
  <si>
    <t>Будинок</t>
  </si>
  <si>
    <t>ВАЗ 21043</t>
  </si>
  <si>
    <t>Прилад "Сигналізатор-аналізатор аміаку однокомпонентний індивідуальний ДОЗОР-С-Пв-АММИАК"</t>
  </si>
  <si>
    <t>Програмно-апаратний комплекс</t>
  </si>
  <si>
    <t>Триває досудове розслідування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</si>
</sst>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0" xfId="0" applyFont="1"/>
    <xf numFmtId="0" fontId="3" fillId="0" borderId="8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8" xfId="0" applyFont="1" applyBorder="1"/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topLeftCell="A23" workbookViewId="0">
      <selection activeCell="J25" sqref="J25:L26"/>
    </sheetView>
  </sheetViews>
  <sheetFormatPr defaultColWidth="9.125" defaultRowHeight="15.65" x14ac:dyDescent="0.25"/>
  <cols>
    <col min="1" max="1" width="4.25" style="1" customWidth="1"/>
    <col min="2" max="2" width="16.625" style="1" customWidth="1"/>
    <col min="3" max="3" width="36.625" style="1" customWidth="1"/>
    <col min="4" max="4" width="15.25" style="1" customWidth="1"/>
    <col min="5" max="5" width="9.125" style="1"/>
    <col min="6" max="6" width="11.875" style="1" customWidth="1"/>
    <col min="7" max="7" width="0.125" style="1" customWidth="1"/>
    <col min="8" max="8" width="7.625" style="1" customWidth="1"/>
    <col min="9" max="9" width="7.125" style="1" customWidth="1"/>
    <col min="10" max="10" width="13.625" style="1" customWidth="1"/>
    <col min="11" max="12" width="12.375" style="1" customWidth="1"/>
    <col min="13" max="13" width="11" style="1" customWidth="1"/>
    <col min="14" max="16384" width="9.125" style="1"/>
  </cols>
  <sheetData>
    <row r="1" spans="1:14" x14ac:dyDescent="0.25">
      <c r="L1" s="1" t="s">
        <v>89</v>
      </c>
    </row>
    <row r="2" spans="1:14" x14ac:dyDescent="0.25">
      <c r="L2" s="1" t="s">
        <v>66</v>
      </c>
    </row>
    <row r="4" spans="1:14" x14ac:dyDescent="0.25">
      <c r="A4" s="54" t="s">
        <v>37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2"/>
    </row>
    <row r="5" spans="1:14" ht="12.1" customHeight="1" x14ac:dyDescent="0.25">
      <c r="A5" s="55" t="s">
        <v>0</v>
      </c>
      <c r="B5" s="55" t="s">
        <v>1</v>
      </c>
      <c r="C5" s="68" t="s">
        <v>11</v>
      </c>
      <c r="D5" s="55" t="s">
        <v>96</v>
      </c>
      <c r="E5" s="59" t="s">
        <v>91</v>
      </c>
      <c r="F5" s="60"/>
      <c r="G5" s="61"/>
      <c r="H5" s="55" t="s">
        <v>97</v>
      </c>
      <c r="I5" s="55" t="s">
        <v>2</v>
      </c>
      <c r="J5" s="55"/>
      <c r="K5" s="55"/>
      <c r="L5" s="55"/>
      <c r="M5" s="55"/>
      <c r="N5" s="2"/>
    </row>
    <row r="6" spans="1:14" ht="16.5" customHeight="1" x14ac:dyDescent="0.25">
      <c r="A6" s="55"/>
      <c r="B6" s="55"/>
      <c r="C6" s="69"/>
      <c r="D6" s="55"/>
      <c r="E6" s="62"/>
      <c r="F6" s="63"/>
      <c r="G6" s="64"/>
      <c r="H6" s="55"/>
      <c r="I6" s="55"/>
      <c r="J6" s="55"/>
      <c r="K6" s="55"/>
      <c r="L6" s="55"/>
      <c r="M6" s="55"/>
      <c r="N6" s="2"/>
    </row>
    <row r="7" spans="1:14" ht="60.8" customHeight="1" x14ac:dyDescent="0.25">
      <c r="A7" s="55"/>
      <c r="B7" s="55"/>
      <c r="C7" s="70"/>
      <c r="D7" s="55"/>
      <c r="E7" s="65"/>
      <c r="F7" s="66"/>
      <c r="G7" s="67"/>
      <c r="H7" s="55"/>
      <c r="I7" s="32" t="s">
        <v>90</v>
      </c>
      <c r="J7" s="32" t="s">
        <v>40</v>
      </c>
      <c r="K7" s="32" t="s">
        <v>38</v>
      </c>
      <c r="L7" s="32" t="s">
        <v>92</v>
      </c>
      <c r="M7" s="32" t="s">
        <v>39</v>
      </c>
      <c r="N7" s="2"/>
    </row>
    <row r="8" spans="1:14" s="39" customFormat="1" ht="13.6" x14ac:dyDescent="0.25">
      <c r="A8" s="37">
        <v>1</v>
      </c>
      <c r="B8" s="37">
        <v>2</v>
      </c>
      <c r="C8" s="37">
        <v>3</v>
      </c>
      <c r="D8" s="37">
        <v>4</v>
      </c>
      <c r="E8" s="76">
        <v>5</v>
      </c>
      <c r="F8" s="76"/>
      <c r="G8" s="76"/>
      <c r="H8" s="37">
        <v>6</v>
      </c>
      <c r="I8" s="37">
        <v>7</v>
      </c>
      <c r="J8" s="37">
        <v>8</v>
      </c>
      <c r="K8" s="37">
        <v>9</v>
      </c>
      <c r="L8" s="37">
        <v>10</v>
      </c>
      <c r="M8" s="37">
        <v>11</v>
      </c>
      <c r="N8" s="38"/>
    </row>
    <row r="9" spans="1:14" x14ac:dyDescent="0.25">
      <c r="A9" s="56">
        <v>1</v>
      </c>
      <c r="B9" s="56" t="s">
        <v>12</v>
      </c>
      <c r="C9" s="8" t="s">
        <v>13</v>
      </c>
      <c r="D9" s="3"/>
      <c r="E9" s="75"/>
      <c r="F9" s="75"/>
      <c r="G9" s="75"/>
      <c r="H9" s="3"/>
      <c r="I9" s="3"/>
      <c r="J9" s="3"/>
      <c r="K9" s="3"/>
      <c r="L9" s="3"/>
      <c r="M9" s="3"/>
      <c r="N9" s="2"/>
    </row>
    <row r="10" spans="1:14" x14ac:dyDescent="0.25">
      <c r="A10" s="73"/>
      <c r="B10" s="71"/>
      <c r="C10" s="4" t="s">
        <v>4</v>
      </c>
      <c r="D10" s="5"/>
      <c r="E10" s="52"/>
      <c r="F10" s="52"/>
      <c r="G10" s="52"/>
      <c r="H10" s="5"/>
      <c r="I10" s="5"/>
      <c r="J10" s="5"/>
      <c r="K10" s="5"/>
      <c r="L10" s="5"/>
      <c r="M10" s="5"/>
      <c r="N10" s="2"/>
    </row>
    <row r="11" spans="1:14" x14ac:dyDescent="0.25">
      <c r="A11" s="73"/>
      <c r="B11" s="72"/>
      <c r="C11" s="4" t="s">
        <v>4</v>
      </c>
      <c r="D11" s="5"/>
      <c r="E11" s="52"/>
      <c r="F11" s="52"/>
      <c r="G11" s="52"/>
      <c r="H11" s="5"/>
      <c r="I11" s="5"/>
      <c r="J11" s="5"/>
      <c r="K11" s="5"/>
      <c r="L11" s="5"/>
      <c r="M11" s="5"/>
      <c r="N11" s="2"/>
    </row>
    <row r="12" spans="1:14" ht="31.25" x14ac:dyDescent="0.25">
      <c r="A12" s="74"/>
      <c r="B12" s="12" t="s">
        <v>5</v>
      </c>
      <c r="C12" s="7" t="s">
        <v>22</v>
      </c>
      <c r="D12" s="7" t="s">
        <v>22</v>
      </c>
      <c r="E12" s="53" t="s">
        <v>22</v>
      </c>
      <c r="F12" s="53"/>
      <c r="G12" s="53"/>
      <c r="H12" s="7" t="s">
        <v>22</v>
      </c>
      <c r="I12" s="7">
        <f>SUM(I9:I11)</f>
        <v>0</v>
      </c>
      <c r="J12" s="7">
        <f>SUM(J9:J11)</f>
        <v>0</v>
      </c>
      <c r="K12" s="7">
        <f>SUM(K9:K11)</f>
        <v>0</v>
      </c>
      <c r="L12" s="7">
        <f>SUM(L9:L11)</f>
        <v>0</v>
      </c>
      <c r="M12" s="7" t="s">
        <v>22</v>
      </c>
      <c r="N12" s="13"/>
    </row>
    <row r="13" spans="1:14" ht="20.25" customHeight="1" x14ac:dyDescent="0.25">
      <c r="A13" s="56">
        <v>2</v>
      </c>
      <c r="B13" s="56" t="s">
        <v>16</v>
      </c>
      <c r="C13" s="8" t="s">
        <v>13</v>
      </c>
      <c r="D13" s="5"/>
      <c r="E13" s="52"/>
      <c r="F13" s="52"/>
      <c r="G13" s="52"/>
      <c r="H13" s="5"/>
      <c r="I13" s="5"/>
      <c r="J13" s="5"/>
      <c r="K13" s="5"/>
      <c r="L13" s="5"/>
      <c r="M13" s="5"/>
      <c r="N13" s="11"/>
    </row>
    <row r="14" spans="1:14" x14ac:dyDescent="0.25">
      <c r="A14" s="57"/>
      <c r="B14" s="57"/>
      <c r="C14" s="4" t="s">
        <v>4</v>
      </c>
      <c r="D14" s="5"/>
      <c r="E14" s="52"/>
      <c r="F14" s="52"/>
      <c r="G14" s="52"/>
      <c r="H14" s="5"/>
      <c r="I14" s="5"/>
      <c r="J14" s="5"/>
      <c r="K14" s="5"/>
      <c r="L14" s="5"/>
      <c r="M14" s="5"/>
      <c r="N14" s="2"/>
    </row>
    <row r="15" spans="1:14" x14ac:dyDescent="0.25">
      <c r="A15" s="57"/>
      <c r="B15" s="58"/>
      <c r="C15" s="4" t="s">
        <v>4</v>
      </c>
      <c r="D15" s="5"/>
      <c r="E15" s="52"/>
      <c r="F15" s="52"/>
      <c r="G15" s="52"/>
      <c r="H15" s="5"/>
      <c r="I15" s="5"/>
      <c r="J15" s="5"/>
      <c r="K15" s="5"/>
      <c r="L15" s="5"/>
      <c r="M15" s="5"/>
      <c r="N15" s="2"/>
    </row>
    <row r="16" spans="1:14" ht="31.25" x14ac:dyDescent="0.25">
      <c r="A16" s="58"/>
      <c r="B16" s="12" t="s">
        <v>5</v>
      </c>
      <c r="C16" s="7" t="s">
        <v>22</v>
      </c>
      <c r="D16" s="7" t="s">
        <v>22</v>
      </c>
      <c r="E16" s="53" t="s">
        <v>22</v>
      </c>
      <c r="F16" s="53"/>
      <c r="G16" s="53"/>
      <c r="H16" s="7" t="s">
        <v>22</v>
      </c>
      <c r="I16" s="7">
        <f>SUM(I13:I15)</f>
        <v>0</v>
      </c>
      <c r="J16" s="7">
        <f>SUM(J13:J15)</f>
        <v>0</v>
      </c>
      <c r="K16" s="7">
        <f>SUM(K13:K15)</f>
        <v>0</v>
      </c>
      <c r="L16" s="7">
        <f>SUM(L13:L15)</f>
        <v>0</v>
      </c>
      <c r="M16" s="7" t="s">
        <v>22</v>
      </c>
      <c r="N16" s="2"/>
    </row>
    <row r="17" spans="1:14" ht="15.8" customHeight="1" x14ac:dyDescent="0.25">
      <c r="A17" s="56">
        <v>3</v>
      </c>
      <c r="B17" s="56" t="s">
        <v>14</v>
      </c>
      <c r="C17" s="8" t="s">
        <v>13</v>
      </c>
      <c r="D17" s="3"/>
      <c r="E17" s="75"/>
      <c r="F17" s="75"/>
      <c r="G17" s="75"/>
      <c r="H17" s="3"/>
      <c r="I17" s="3"/>
      <c r="J17" s="3"/>
      <c r="K17" s="3"/>
      <c r="L17" s="3"/>
      <c r="M17" s="3"/>
      <c r="N17" s="2"/>
    </row>
    <row r="18" spans="1:14" x14ac:dyDescent="0.25">
      <c r="A18" s="73"/>
      <c r="B18" s="57"/>
      <c r="C18" s="4" t="s">
        <v>4</v>
      </c>
      <c r="D18" s="5"/>
      <c r="E18" s="52"/>
      <c r="F18" s="52"/>
      <c r="G18" s="52"/>
      <c r="H18" s="5"/>
      <c r="I18" s="5"/>
      <c r="J18" s="5"/>
      <c r="K18" s="5"/>
      <c r="L18" s="5"/>
      <c r="M18" s="5"/>
      <c r="N18" s="2"/>
    </row>
    <row r="19" spans="1:14" x14ac:dyDescent="0.25">
      <c r="A19" s="73"/>
      <c r="B19" s="58"/>
      <c r="C19" s="4" t="s">
        <v>4</v>
      </c>
      <c r="D19" s="5"/>
      <c r="E19" s="52"/>
      <c r="F19" s="52"/>
      <c r="G19" s="52"/>
      <c r="H19" s="5"/>
      <c r="I19" s="5"/>
      <c r="J19" s="5"/>
      <c r="K19" s="5"/>
      <c r="L19" s="5"/>
      <c r="M19" s="5"/>
      <c r="N19" s="2"/>
    </row>
    <row r="20" spans="1:14" ht="31.25" x14ac:dyDescent="0.25">
      <c r="A20" s="74"/>
      <c r="B20" s="12" t="s">
        <v>5</v>
      </c>
      <c r="C20" s="7" t="s">
        <v>22</v>
      </c>
      <c r="D20" s="7" t="s">
        <v>22</v>
      </c>
      <c r="E20" s="53" t="s">
        <v>22</v>
      </c>
      <c r="F20" s="53"/>
      <c r="G20" s="53"/>
      <c r="H20" s="7" t="s">
        <v>22</v>
      </c>
      <c r="I20" s="7">
        <f>SUM(I17:I19)</f>
        <v>0</v>
      </c>
      <c r="J20" s="7">
        <f>SUM(J17:J19)</f>
        <v>0</v>
      </c>
      <c r="K20" s="7">
        <f>SUM(K17:K19)</f>
        <v>0</v>
      </c>
      <c r="L20" s="7">
        <f>SUM(L17:L19)</f>
        <v>0</v>
      </c>
      <c r="M20" s="7" t="s">
        <v>22</v>
      </c>
      <c r="N20" s="13"/>
    </row>
    <row r="21" spans="1:14" ht="20.25" customHeight="1" x14ac:dyDescent="0.25">
      <c r="A21" s="56">
        <v>4</v>
      </c>
      <c r="B21" s="56" t="s">
        <v>15</v>
      </c>
      <c r="C21" s="8" t="s">
        <v>111</v>
      </c>
      <c r="D21" s="5"/>
      <c r="E21" s="52"/>
      <c r="F21" s="52"/>
      <c r="G21" s="52"/>
      <c r="H21" s="5" t="s">
        <v>110</v>
      </c>
      <c r="I21" s="5">
        <v>1</v>
      </c>
      <c r="J21" s="5">
        <v>55779</v>
      </c>
      <c r="K21" s="5">
        <v>0</v>
      </c>
      <c r="L21" s="5">
        <v>55779</v>
      </c>
      <c r="M21" s="5"/>
      <c r="N21" s="11"/>
    </row>
    <row r="22" spans="1:14" x14ac:dyDescent="0.25">
      <c r="A22" s="57"/>
      <c r="B22" s="57"/>
      <c r="C22" s="4" t="s">
        <v>4</v>
      </c>
      <c r="D22" s="5"/>
      <c r="E22" s="52"/>
      <c r="F22" s="52"/>
      <c r="G22" s="52"/>
      <c r="H22" s="5"/>
      <c r="I22" s="5"/>
      <c r="J22" s="5"/>
      <c r="K22" s="5"/>
      <c r="L22" s="5"/>
      <c r="M22" s="5"/>
      <c r="N22" s="2"/>
    </row>
    <row r="23" spans="1:14" x14ac:dyDescent="0.25">
      <c r="A23" s="57"/>
      <c r="B23" s="58"/>
      <c r="C23" s="4" t="s">
        <v>4</v>
      </c>
      <c r="D23" s="5"/>
      <c r="E23" s="52"/>
      <c r="F23" s="52"/>
      <c r="G23" s="52"/>
      <c r="H23" s="5"/>
      <c r="I23" s="5"/>
      <c r="J23" s="5"/>
      <c r="K23" s="5"/>
      <c r="L23" s="5"/>
      <c r="M23" s="5"/>
      <c r="N23" s="2"/>
    </row>
    <row r="24" spans="1:14" ht="31.25" x14ac:dyDescent="0.25">
      <c r="A24" s="58"/>
      <c r="B24" s="12" t="s">
        <v>5</v>
      </c>
      <c r="C24" s="7" t="s">
        <v>22</v>
      </c>
      <c r="D24" s="7" t="s">
        <v>22</v>
      </c>
      <c r="E24" s="53" t="s">
        <v>22</v>
      </c>
      <c r="F24" s="53"/>
      <c r="G24" s="53"/>
      <c r="H24" s="7" t="s">
        <v>22</v>
      </c>
      <c r="I24" s="7">
        <f>SUM(I21:I23)</f>
        <v>1</v>
      </c>
      <c r="J24" s="7">
        <f>SUM(J21:J23)</f>
        <v>55779</v>
      </c>
      <c r="K24" s="7">
        <f>SUM(K21:K23)</f>
        <v>0</v>
      </c>
      <c r="L24" s="7">
        <f>SUM(L21:L23)</f>
        <v>55779</v>
      </c>
      <c r="M24" s="7" t="s">
        <v>22</v>
      </c>
      <c r="N24" s="2"/>
    </row>
    <row r="25" spans="1:14" x14ac:dyDescent="0.25">
      <c r="A25" s="56">
        <v>5</v>
      </c>
      <c r="B25" s="56" t="s">
        <v>17</v>
      </c>
      <c r="C25" s="46" t="s">
        <v>109</v>
      </c>
      <c r="D25" s="36"/>
      <c r="E25" s="77"/>
      <c r="F25" s="78"/>
      <c r="H25" s="6" t="s">
        <v>110</v>
      </c>
      <c r="I25" s="6">
        <v>35</v>
      </c>
      <c r="J25" s="49">
        <v>213010</v>
      </c>
      <c r="K25" s="50">
        <v>148225</v>
      </c>
      <c r="L25" s="50">
        <f>J25-K25</f>
        <v>64785</v>
      </c>
      <c r="M25" s="36"/>
      <c r="N25" s="2"/>
    </row>
    <row r="26" spans="1:14" ht="62.5" x14ac:dyDescent="0.25">
      <c r="A26" s="73"/>
      <c r="B26" s="71"/>
      <c r="C26" s="4" t="s">
        <v>113</v>
      </c>
      <c r="D26" s="5">
        <v>2018</v>
      </c>
      <c r="E26" s="52"/>
      <c r="F26" s="52"/>
      <c r="G26" s="52"/>
      <c r="H26" s="5" t="s">
        <v>110</v>
      </c>
      <c r="I26" s="5">
        <v>1</v>
      </c>
      <c r="J26" s="51">
        <v>8220</v>
      </c>
      <c r="K26" s="51">
        <v>2067</v>
      </c>
      <c r="L26" s="51">
        <f>J26-K26</f>
        <v>6153</v>
      </c>
      <c r="M26" s="5">
        <v>3</v>
      </c>
      <c r="N26" s="2"/>
    </row>
    <row r="27" spans="1:14" x14ac:dyDescent="0.25">
      <c r="A27" s="73"/>
      <c r="B27" s="72"/>
      <c r="C27" s="4"/>
      <c r="D27" s="5"/>
      <c r="E27" s="52"/>
      <c r="F27" s="52"/>
      <c r="G27" s="52"/>
      <c r="H27" s="5"/>
      <c r="I27" s="5"/>
      <c r="J27" s="5"/>
      <c r="K27" s="5"/>
      <c r="L27" s="5"/>
      <c r="M27" s="5"/>
      <c r="N27" s="2"/>
    </row>
    <row r="28" spans="1:14" ht="31.25" x14ac:dyDescent="0.25">
      <c r="A28" s="74"/>
      <c r="B28" s="12" t="s">
        <v>5</v>
      </c>
      <c r="C28" s="7" t="s">
        <v>22</v>
      </c>
      <c r="D28" s="7" t="s">
        <v>22</v>
      </c>
      <c r="E28" s="53" t="s">
        <v>22</v>
      </c>
      <c r="F28" s="53"/>
      <c r="G28" s="53"/>
      <c r="H28" s="7" t="s">
        <v>22</v>
      </c>
      <c r="I28" s="7">
        <f>SUM(I25:I27)</f>
        <v>36</v>
      </c>
      <c r="J28" s="7">
        <f>SUM(J25:J27)</f>
        <v>221230</v>
      </c>
      <c r="K28" s="7">
        <f>SUM(K25:K27)</f>
        <v>150292</v>
      </c>
      <c r="L28" s="7">
        <f>SUM(L25:L27)</f>
        <v>70938</v>
      </c>
      <c r="M28" s="7" t="s">
        <v>22</v>
      </c>
      <c r="N28" s="13"/>
    </row>
    <row r="29" spans="1:14" ht="20.25" customHeight="1" x14ac:dyDescent="0.25">
      <c r="A29" s="56">
        <v>6</v>
      </c>
      <c r="B29" s="56" t="s">
        <v>18</v>
      </c>
      <c r="C29" s="8" t="s">
        <v>112</v>
      </c>
      <c r="D29" s="3">
        <v>2005</v>
      </c>
      <c r="E29" s="75">
        <v>101510002</v>
      </c>
      <c r="F29" s="75"/>
      <c r="G29" s="75"/>
      <c r="H29" s="3" t="s">
        <v>110</v>
      </c>
      <c r="I29" s="3">
        <v>1</v>
      </c>
      <c r="J29" s="3">
        <v>30334</v>
      </c>
      <c r="K29" s="3">
        <v>30334</v>
      </c>
      <c r="L29" s="3">
        <v>30334</v>
      </c>
      <c r="M29" s="3">
        <v>16</v>
      </c>
      <c r="N29" s="11"/>
    </row>
    <row r="30" spans="1:14" x14ac:dyDescent="0.25">
      <c r="A30" s="57"/>
      <c r="B30" s="57"/>
      <c r="C30" s="4" t="s">
        <v>4</v>
      </c>
      <c r="D30" s="5"/>
      <c r="E30" s="52"/>
      <c r="F30" s="52"/>
      <c r="G30" s="52"/>
      <c r="H30" s="5"/>
      <c r="I30" s="5"/>
      <c r="J30" s="5"/>
      <c r="K30" s="5"/>
      <c r="L30" s="5"/>
      <c r="M30" s="5"/>
      <c r="N30" s="2"/>
    </row>
    <row r="31" spans="1:14" x14ac:dyDescent="0.25">
      <c r="A31" s="57"/>
      <c r="B31" s="58"/>
      <c r="C31" s="4" t="s">
        <v>4</v>
      </c>
      <c r="D31" s="5"/>
      <c r="E31" s="52"/>
      <c r="F31" s="52"/>
      <c r="G31" s="52"/>
      <c r="H31" s="5"/>
      <c r="I31" s="5"/>
      <c r="J31" s="5"/>
      <c r="K31" s="5"/>
      <c r="L31" s="5"/>
      <c r="M31" s="5"/>
      <c r="N31" s="2"/>
    </row>
    <row r="32" spans="1:14" ht="31.25" x14ac:dyDescent="0.25">
      <c r="A32" s="58"/>
      <c r="B32" s="12" t="s">
        <v>5</v>
      </c>
      <c r="C32" s="7" t="s">
        <v>22</v>
      </c>
      <c r="D32" s="7" t="s">
        <v>22</v>
      </c>
      <c r="E32" s="53" t="s">
        <v>22</v>
      </c>
      <c r="F32" s="53"/>
      <c r="G32" s="53"/>
      <c r="H32" s="7" t="s">
        <v>22</v>
      </c>
      <c r="I32" s="7">
        <f>SUM(I29:I31)</f>
        <v>1</v>
      </c>
      <c r="J32" s="7">
        <f>SUM(J29:J31)</f>
        <v>30334</v>
      </c>
      <c r="K32" s="7">
        <f>SUM(K29:K31)</f>
        <v>30334</v>
      </c>
      <c r="L32" s="7">
        <f>SUM(L29:L31)</f>
        <v>30334</v>
      </c>
      <c r="M32" s="7" t="s">
        <v>22</v>
      </c>
      <c r="N32" s="2"/>
    </row>
    <row r="33" spans="1:14" x14ac:dyDescent="0.25">
      <c r="A33" s="56">
        <v>7</v>
      </c>
      <c r="B33" s="56" t="s">
        <v>19</v>
      </c>
      <c r="C33" s="8" t="s">
        <v>13</v>
      </c>
      <c r="D33" s="3"/>
      <c r="E33" s="75"/>
      <c r="F33" s="75"/>
      <c r="G33" s="75"/>
      <c r="H33" s="3"/>
      <c r="I33" s="3"/>
      <c r="J33" s="3"/>
      <c r="K33" s="3"/>
      <c r="L33" s="3"/>
      <c r="M33" s="3"/>
      <c r="N33" s="2"/>
    </row>
    <row r="34" spans="1:14" x14ac:dyDescent="0.25">
      <c r="A34" s="73"/>
      <c r="B34" s="71"/>
      <c r="C34" s="4" t="s">
        <v>4</v>
      </c>
      <c r="D34" s="5"/>
      <c r="E34" s="52"/>
      <c r="F34" s="52"/>
      <c r="G34" s="52"/>
      <c r="H34" s="5"/>
      <c r="I34" s="5"/>
      <c r="J34" s="5"/>
      <c r="K34" s="5"/>
      <c r="L34" s="5"/>
      <c r="M34" s="5"/>
      <c r="N34" s="2"/>
    </row>
    <row r="35" spans="1:14" x14ac:dyDescent="0.25">
      <c r="A35" s="73"/>
      <c r="B35" s="72"/>
      <c r="C35" s="4" t="s">
        <v>4</v>
      </c>
      <c r="D35" s="5"/>
      <c r="E35" s="52"/>
      <c r="F35" s="52"/>
      <c r="G35" s="52"/>
      <c r="H35" s="5"/>
      <c r="I35" s="5"/>
      <c r="J35" s="5"/>
      <c r="K35" s="5"/>
      <c r="L35" s="5"/>
      <c r="M35" s="5"/>
      <c r="N35" s="2"/>
    </row>
    <row r="36" spans="1:14" ht="31.25" x14ac:dyDescent="0.25">
      <c r="A36" s="74"/>
      <c r="B36" s="12" t="s">
        <v>5</v>
      </c>
      <c r="C36" s="7" t="s">
        <v>22</v>
      </c>
      <c r="D36" s="7" t="s">
        <v>22</v>
      </c>
      <c r="E36" s="53" t="s">
        <v>22</v>
      </c>
      <c r="F36" s="53"/>
      <c r="G36" s="53"/>
      <c r="H36" s="7" t="s">
        <v>22</v>
      </c>
      <c r="I36" s="7">
        <f>SUM(I33:I35)</f>
        <v>0</v>
      </c>
      <c r="J36" s="7">
        <f>SUM(J33:J35)</f>
        <v>0</v>
      </c>
      <c r="K36" s="7">
        <f>SUM(K33:K35)</f>
        <v>0</v>
      </c>
      <c r="L36" s="7">
        <f>SUM(L33:L35)</f>
        <v>0</v>
      </c>
      <c r="M36" s="7" t="s">
        <v>22</v>
      </c>
      <c r="N36" s="13"/>
    </row>
    <row r="37" spans="1:14" ht="20.25" customHeight="1" x14ac:dyDescent="0.25">
      <c r="A37" s="56">
        <v>8</v>
      </c>
      <c r="B37" s="56" t="s">
        <v>20</v>
      </c>
      <c r="C37" s="8" t="s">
        <v>13</v>
      </c>
      <c r="D37" s="5"/>
      <c r="E37" s="52"/>
      <c r="F37" s="52"/>
      <c r="G37" s="52"/>
      <c r="H37" s="5"/>
      <c r="I37" s="5"/>
      <c r="J37" s="5"/>
      <c r="K37" s="5"/>
      <c r="L37" s="5"/>
      <c r="M37" s="5"/>
      <c r="N37" s="11"/>
    </row>
    <row r="38" spans="1:14" x14ac:dyDescent="0.25">
      <c r="A38" s="57"/>
      <c r="B38" s="57"/>
      <c r="C38" s="4" t="s">
        <v>4</v>
      </c>
      <c r="D38" s="5"/>
      <c r="E38" s="52"/>
      <c r="F38" s="52"/>
      <c r="G38" s="52"/>
      <c r="H38" s="5"/>
      <c r="I38" s="5"/>
      <c r="J38" s="5"/>
      <c r="K38" s="5"/>
      <c r="L38" s="5"/>
      <c r="M38" s="5"/>
      <c r="N38" s="2"/>
    </row>
    <row r="39" spans="1:14" x14ac:dyDescent="0.25">
      <c r="A39" s="57"/>
      <c r="B39" s="58"/>
      <c r="C39" s="4" t="s">
        <v>4</v>
      </c>
      <c r="D39" s="5"/>
      <c r="E39" s="52"/>
      <c r="F39" s="52"/>
      <c r="G39" s="52"/>
      <c r="H39" s="5"/>
      <c r="I39" s="5"/>
      <c r="J39" s="5"/>
      <c r="K39" s="5"/>
      <c r="L39" s="5"/>
      <c r="M39" s="5"/>
      <c r="N39" s="2"/>
    </row>
    <row r="40" spans="1:14" ht="31.25" x14ac:dyDescent="0.25">
      <c r="A40" s="58"/>
      <c r="B40" s="12" t="s">
        <v>5</v>
      </c>
      <c r="C40" s="7" t="s">
        <v>22</v>
      </c>
      <c r="D40" s="7" t="s">
        <v>22</v>
      </c>
      <c r="E40" s="53" t="s">
        <v>22</v>
      </c>
      <c r="F40" s="53"/>
      <c r="G40" s="53"/>
      <c r="H40" s="7" t="s">
        <v>22</v>
      </c>
      <c r="I40" s="7">
        <f>SUM(I37:I39)</f>
        <v>0</v>
      </c>
      <c r="J40" s="7">
        <f>SUM(J37:J39)</f>
        <v>0</v>
      </c>
      <c r="K40" s="7">
        <f>SUM(K37:K39)</f>
        <v>0</v>
      </c>
      <c r="L40" s="7">
        <f>SUM(L37:L39)</f>
        <v>0</v>
      </c>
      <c r="M40" s="7" t="s">
        <v>22</v>
      </c>
      <c r="N40" s="2"/>
    </row>
    <row r="41" spans="1:14" ht="20.25" customHeight="1" x14ac:dyDescent="0.25">
      <c r="A41" s="56">
        <v>9</v>
      </c>
      <c r="B41" s="56" t="s">
        <v>21</v>
      </c>
      <c r="C41" s="8" t="s">
        <v>13</v>
      </c>
      <c r="D41" s="5"/>
      <c r="E41" s="52"/>
      <c r="F41" s="52"/>
      <c r="G41" s="52"/>
      <c r="H41" s="5"/>
      <c r="I41" s="5"/>
      <c r="J41" s="5"/>
      <c r="K41" s="5"/>
      <c r="L41" s="5"/>
      <c r="M41" s="5"/>
      <c r="N41" s="11"/>
    </row>
    <row r="42" spans="1:14" x14ac:dyDescent="0.25">
      <c r="A42" s="57"/>
      <c r="B42" s="57"/>
      <c r="C42" s="4" t="s">
        <v>4</v>
      </c>
      <c r="D42" s="5"/>
      <c r="E42" s="52"/>
      <c r="F42" s="52"/>
      <c r="G42" s="52"/>
      <c r="H42" s="5"/>
      <c r="I42" s="5"/>
      <c r="J42" s="5"/>
      <c r="K42" s="5"/>
      <c r="L42" s="5"/>
      <c r="M42" s="5"/>
      <c r="N42" s="2"/>
    </row>
    <row r="43" spans="1:14" x14ac:dyDescent="0.25">
      <c r="A43" s="57"/>
      <c r="B43" s="58"/>
      <c r="C43" s="4" t="s">
        <v>4</v>
      </c>
      <c r="D43" s="5"/>
      <c r="E43" s="52"/>
      <c r="F43" s="52"/>
      <c r="G43" s="52"/>
      <c r="H43" s="5"/>
      <c r="I43" s="5"/>
      <c r="J43" s="5"/>
      <c r="K43" s="5"/>
      <c r="L43" s="5"/>
      <c r="M43" s="5"/>
      <c r="N43" s="2"/>
    </row>
    <row r="44" spans="1:14" ht="31.25" x14ac:dyDescent="0.25">
      <c r="A44" s="58"/>
      <c r="B44" s="12" t="s">
        <v>5</v>
      </c>
      <c r="C44" s="7" t="s">
        <v>22</v>
      </c>
      <c r="D44" s="7" t="s">
        <v>22</v>
      </c>
      <c r="E44" s="53" t="s">
        <v>22</v>
      </c>
      <c r="F44" s="53"/>
      <c r="G44" s="53"/>
      <c r="H44" s="7" t="s">
        <v>22</v>
      </c>
      <c r="I44" s="7">
        <f>SUM(I41:I43)</f>
        <v>0</v>
      </c>
      <c r="J44" s="7">
        <f>SUM(J41:J43)</f>
        <v>0</v>
      </c>
      <c r="K44" s="7">
        <f>SUM(K41:K43)</f>
        <v>0</v>
      </c>
      <c r="L44" s="7">
        <f>SUM(L41:L43)</f>
        <v>0</v>
      </c>
      <c r="M44" s="7" t="s">
        <v>22</v>
      </c>
      <c r="N44" s="2"/>
    </row>
    <row r="45" spans="1:14" ht="40.6" customHeight="1" x14ac:dyDescent="0.25">
      <c r="A45" s="79" t="s">
        <v>10</v>
      </c>
      <c r="B45" s="80"/>
      <c r="C45" s="80"/>
      <c r="D45" s="80"/>
      <c r="E45" s="80"/>
      <c r="F45" s="80"/>
      <c r="G45" s="80"/>
      <c r="H45" s="81"/>
      <c r="I45" s="7">
        <f>I44+I40+I36+I32+I28+I24+I20+I16+I12</f>
        <v>38</v>
      </c>
      <c r="J45" s="7">
        <f>J44+J40+J36+J32+J28+J24+J20+J16+J12</f>
        <v>307343</v>
      </c>
      <c r="K45" s="7">
        <f>K44+K40+K36+K32+K28+K24+K20+K16+K12</f>
        <v>180626</v>
      </c>
      <c r="L45" s="7">
        <f>L44+L40+L36+L32+L28+L24+L20+L16+L12</f>
        <v>157051</v>
      </c>
      <c r="M45" s="7" t="s">
        <v>22</v>
      </c>
      <c r="N45" s="2"/>
    </row>
    <row r="46" spans="1:14" x14ac:dyDescent="0.25">
      <c r="A46" s="56">
        <v>10</v>
      </c>
      <c r="B46" s="56" t="s">
        <v>23</v>
      </c>
      <c r="C46" s="8" t="s">
        <v>13</v>
      </c>
      <c r="D46" s="3"/>
      <c r="E46" s="75"/>
      <c r="F46" s="75"/>
      <c r="G46" s="75"/>
      <c r="H46" s="3"/>
      <c r="I46" s="3"/>
      <c r="J46" s="3"/>
      <c r="K46" s="3"/>
      <c r="L46" s="3"/>
      <c r="M46" s="3"/>
      <c r="N46" s="2"/>
    </row>
    <row r="47" spans="1:14" x14ac:dyDescent="0.25">
      <c r="A47" s="73"/>
      <c r="B47" s="71"/>
      <c r="C47" s="4" t="s">
        <v>4</v>
      </c>
      <c r="D47" s="5"/>
      <c r="E47" s="52"/>
      <c r="F47" s="52"/>
      <c r="G47" s="52"/>
      <c r="H47" s="5"/>
      <c r="I47" s="5"/>
      <c r="J47" s="5"/>
      <c r="K47" s="5"/>
      <c r="L47" s="5"/>
      <c r="M47" s="5"/>
      <c r="N47" s="2"/>
    </row>
    <row r="48" spans="1:14" x14ac:dyDescent="0.25">
      <c r="A48" s="73"/>
      <c r="B48" s="72"/>
      <c r="C48" s="4" t="s">
        <v>4</v>
      </c>
      <c r="D48" s="5"/>
      <c r="E48" s="52"/>
      <c r="F48" s="52"/>
      <c r="G48" s="52"/>
      <c r="H48" s="5"/>
      <c r="I48" s="5"/>
      <c r="J48" s="5"/>
      <c r="K48" s="5"/>
      <c r="L48" s="5"/>
      <c r="M48" s="5"/>
      <c r="N48" s="2"/>
    </row>
    <row r="49" spans="1:14" ht="31.25" x14ac:dyDescent="0.25">
      <c r="A49" s="74"/>
      <c r="B49" s="12" t="s">
        <v>5</v>
      </c>
      <c r="C49" s="7" t="s">
        <v>22</v>
      </c>
      <c r="D49" s="7" t="s">
        <v>22</v>
      </c>
      <c r="E49" s="53" t="s">
        <v>22</v>
      </c>
      <c r="F49" s="53"/>
      <c r="G49" s="53"/>
      <c r="H49" s="7" t="s">
        <v>22</v>
      </c>
      <c r="I49" s="7">
        <f>SUM(I46:I48)</f>
        <v>0</v>
      </c>
      <c r="J49" s="7">
        <f>SUM(J46:J48)</f>
        <v>0</v>
      </c>
      <c r="K49" s="7">
        <f>SUM(K46:K48)</f>
        <v>0</v>
      </c>
      <c r="L49" s="7">
        <f>SUM(L46:L48)</f>
        <v>0</v>
      </c>
      <c r="M49" s="7" t="s">
        <v>22</v>
      </c>
      <c r="N49" s="13"/>
    </row>
    <row r="50" spans="1:14" ht="20.25" customHeight="1" x14ac:dyDescent="0.25">
      <c r="A50" s="56">
        <v>11</v>
      </c>
      <c r="B50" s="56" t="s">
        <v>24</v>
      </c>
      <c r="C50" s="8" t="s">
        <v>13</v>
      </c>
      <c r="D50" s="5"/>
      <c r="E50" s="52"/>
      <c r="F50" s="52"/>
      <c r="G50" s="52"/>
      <c r="H50" s="5"/>
      <c r="I50" s="5"/>
      <c r="J50" s="5"/>
      <c r="K50" s="5"/>
      <c r="L50" s="5"/>
      <c r="M50" s="5"/>
      <c r="N50" s="11"/>
    </row>
    <row r="51" spans="1:14" x14ac:dyDescent="0.25">
      <c r="A51" s="57"/>
      <c r="B51" s="57"/>
      <c r="C51" s="4" t="s">
        <v>4</v>
      </c>
      <c r="D51" s="5"/>
      <c r="E51" s="52"/>
      <c r="F51" s="52"/>
      <c r="G51" s="52"/>
      <c r="H51" s="5"/>
      <c r="I51" s="5"/>
      <c r="J51" s="5"/>
      <c r="K51" s="5"/>
      <c r="L51" s="5"/>
      <c r="M51" s="5"/>
      <c r="N51" s="2"/>
    </row>
    <row r="52" spans="1:14" x14ac:dyDescent="0.25">
      <c r="A52" s="57"/>
      <c r="B52" s="58"/>
      <c r="C52" s="4" t="s">
        <v>4</v>
      </c>
      <c r="D52" s="5"/>
      <c r="E52" s="52"/>
      <c r="F52" s="52"/>
      <c r="G52" s="52"/>
      <c r="H52" s="5"/>
      <c r="I52" s="5"/>
      <c r="J52" s="5"/>
      <c r="K52" s="5"/>
      <c r="L52" s="5"/>
      <c r="M52" s="5"/>
      <c r="N52" s="2"/>
    </row>
    <row r="53" spans="1:14" ht="31.25" x14ac:dyDescent="0.25">
      <c r="A53" s="58"/>
      <c r="B53" s="12" t="s">
        <v>5</v>
      </c>
      <c r="C53" s="7" t="s">
        <v>22</v>
      </c>
      <c r="D53" s="7" t="s">
        <v>22</v>
      </c>
      <c r="E53" s="53" t="s">
        <v>22</v>
      </c>
      <c r="F53" s="53"/>
      <c r="G53" s="53"/>
      <c r="H53" s="7" t="s">
        <v>22</v>
      </c>
      <c r="I53" s="7">
        <f>SUM(I50:I52)</f>
        <v>0</v>
      </c>
      <c r="J53" s="7">
        <f>SUM(J50:J52)</f>
        <v>0</v>
      </c>
      <c r="K53" s="7">
        <f>SUM(K50:K52)</f>
        <v>0</v>
      </c>
      <c r="L53" s="7">
        <f>SUM(L50:L52)</f>
        <v>0</v>
      </c>
      <c r="M53" s="7" t="s">
        <v>22</v>
      </c>
      <c r="N53" s="2"/>
    </row>
    <row r="54" spans="1:14" ht="15.8" customHeight="1" x14ac:dyDescent="0.25">
      <c r="A54" s="56">
        <v>12</v>
      </c>
      <c r="B54" s="56" t="s">
        <v>25</v>
      </c>
      <c r="C54" s="8"/>
      <c r="D54" s="3"/>
      <c r="E54" s="75"/>
      <c r="F54" s="75"/>
      <c r="G54" s="75"/>
      <c r="H54" s="3"/>
      <c r="I54" s="3"/>
      <c r="J54" s="3"/>
      <c r="K54" s="3"/>
      <c r="L54" s="3"/>
      <c r="M54" s="3"/>
      <c r="N54" s="2"/>
    </row>
    <row r="55" spans="1:14" x14ac:dyDescent="0.25">
      <c r="A55" s="73"/>
      <c r="B55" s="57"/>
      <c r="C55" s="4" t="s">
        <v>4</v>
      </c>
      <c r="D55" s="5"/>
      <c r="E55" s="52"/>
      <c r="F55" s="52"/>
      <c r="G55" s="52"/>
      <c r="H55" s="5"/>
      <c r="I55" s="5"/>
      <c r="J55" s="5"/>
      <c r="K55" s="5"/>
      <c r="L55" s="5"/>
      <c r="M55" s="5"/>
      <c r="N55" s="2"/>
    </row>
    <row r="56" spans="1:14" x14ac:dyDescent="0.25">
      <c r="A56" s="73"/>
      <c r="B56" s="58"/>
      <c r="C56" s="4" t="s">
        <v>4</v>
      </c>
      <c r="D56" s="5"/>
      <c r="E56" s="52"/>
      <c r="F56" s="52"/>
      <c r="G56" s="52"/>
      <c r="H56" s="5"/>
      <c r="I56" s="5"/>
      <c r="J56" s="5"/>
      <c r="K56" s="5"/>
      <c r="L56" s="5"/>
      <c r="M56" s="5"/>
      <c r="N56" s="2"/>
    </row>
    <row r="57" spans="1:14" ht="31.25" x14ac:dyDescent="0.25">
      <c r="A57" s="74"/>
      <c r="B57" s="12" t="s">
        <v>5</v>
      </c>
      <c r="C57" s="7" t="s">
        <v>22</v>
      </c>
      <c r="D57" s="7" t="s">
        <v>22</v>
      </c>
      <c r="E57" s="53" t="s">
        <v>22</v>
      </c>
      <c r="F57" s="53"/>
      <c r="G57" s="53"/>
      <c r="H57" s="7" t="s">
        <v>22</v>
      </c>
      <c r="I57" s="7">
        <f>SUM(I54:I56)</f>
        <v>0</v>
      </c>
      <c r="J57" s="7">
        <f>SUM(J54:J56)</f>
        <v>0</v>
      </c>
      <c r="K57" s="7">
        <f>SUM(K54:K56)</f>
        <v>0</v>
      </c>
      <c r="L57" s="7">
        <f>SUM(L54:L56)</f>
        <v>0</v>
      </c>
      <c r="M57" s="7" t="s">
        <v>22</v>
      </c>
      <c r="N57" s="13"/>
    </row>
    <row r="58" spans="1:14" ht="20.25" customHeight="1" x14ac:dyDescent="0.25">
      <c r="A58" s="56">
        <v>13</v>
      </c>
      <c r="B58" s="56" t="s">
        <v>26</v>
      </c>
      <c r="C58" s="8" t="s">
        <v>13</v>
      </c>
      <c r="D58" s="5"/>
      <c r="E58" s="52"/>
      <c r="F58" s="52"/>
      <c r="G58" s="52"/>
      <c r="H58" s="5"/>
      <c r="I58" s="5"/>
      <c r="J58" s="5"/>
      <c r="K58" s="5"/>
      <c r="L58" s="5"/>
      <c r="M58" s="5"/>
      <c r="N58" s="11"/>
    </row>
    <row r="59" spans="1:14" x14ac:dyDescent="0.25">
      <c r="A59" s="57"/>
      <c r="B59" s="57"/>
      <c r="C59" s="4" t="s">
        <v>4</v>
      </c>
      <c r="D59" s="5"/>
      <c r="E59" s="52"/>
      <c r="F59" s="52"/>
      <c r="G59" s="52"/>
      <c r="H59" s="5"/>
      <c r="I59" s="5"/>
      <c r="J59" s="5"/>
      <c r="K59" s="5"/>
      <c r="L59" s="5"/>
      <c r="M59" s="5"/>
      <c r="N59" s="2"/>
    </row>
    <row r="60" spans="1:14" x14ac:dyDescent="0.25">
      <c r="A60" s="57"/>
      <c r="B60" s="58"/>
      <c r="C60" s="4" t="s">
        <v>4</v>
      </c>
      <c r="D60" s="5"/>
      <c r="E60" s="52"/>
      <c r="F60" s="52"/>
      <c r="G60" s="52"/>
      <c r="H60" s="5"/>
      <c r="I60" s="5"/>
      <c r="J60" s="5"/>
      <c r="K60" s="5"/>
      <c r="L60" s="5"/>
      <c r="M60" s="5"/>
      <c r="N60" s="2"/>
    </row>
    <row r="61" spans="1:14" ht="31.25" x14ac:dyDescent="0.25">
      <c r="A61" s="58"/>
      <c r="B61" s="12" t="s">
        <v>5</v>
      </c>
      <c r="C61" s="7" t="s">
        <v>22</v>
      </c>
      <c r="D61" s="7" t="s">
        <v>22</v>
      </c>
      <c r="E61" s="53" t="s">
        <v>22</v>
      </c>
      <c r="F61" s="53"/>
      <c r="G61" s="53"/>
      <c r="H61" s="7" t="s">
        <v>22</v>
      </c>
      <c r="I61" s="7">
        <f>SUM(I58:I60)</f>
        <v>0</v>
      </c>
      <c r="J61" s="7">
        <f>SUM(J58:J60)</f>
        <v>0</v>
      </c>
      <c r="K61" s="7">
        <f>SUM(K58:K60)</f>
        <v>0</v>
      </c>
      <c r="L61" s="7">
        <f>SUM(L58:L60)</f>
        <v>0</v>
      </c>
      <c r="M61" s="7" t="s">
        <v>22</v>
      </c>
      <c r="N61" s="2"/>
    </row>
    <row r="62" spans="1:14" x14ac:dyDescent="0.25">
      <c r="A62" s="56">
        <v>14</v>
      </c>
      <c r="B62" s="56" t="s">
        <v>27</v>
      </c>
      <c r="C62" s="8" t="s">
        <v>13</v>
      </c>
      <c r="D62" s="3"/>
      <c r="E62" s="75"/>
      <c r="F62" s="75"/>
      <c r="G62" s="75"/>
      <c r="H62" s="3"/>
      <c r="I62" s="3"/>
      <c r="J62" s="3"/>
      <c r="K62" s="3"/>
      <c r="L62" s="3"/>
      <c r="M62" s="3"/>
      <c r="N62" s="2"/>
    </row>
    <row r="63" spans="1:14" x14ac:dyDescent="0.25">
      <c r="A63" s="73"/>
      <c r="B63" s="71"/>
      <c r="C63" s="4" t="s">
        <v>4</v>
      </c>
      <c r="D63" s="5"/>
      <c r="E63" s="52"/>
      <c r="F63" s="52"/>
      <c r="G63" s="52"/>
      <c r="H63" s="5"/>
      <c r="I63" s="5"/>
      <c r="J63" s="5"/>
      <c r="K63" s="5"/>
      <c r="L63" s="5"/>
      <c r="M63" s="5"/>
      <c r="N63" s="2"/>
    </row>
    <row r="64" spans="1:14" x14ac:dyDescent="0.25">
      <c r="A64" s="73"/>
      <c r="B64" s="72"/>
      <c r="C64" s="4" t="s">
        <v>4</v>
      </c>
      <c r="D64" s="5"/>
      <c r="E64" s="52"/>
      <c r="F64" s="52"/>
      <c r="G64" s="52"/>
      <c r="H64" s="5"/>
      <c r="I64" s="5"/>
      <c r="J64" s="5"/>
      <c r="K64" s="5"/>
      <c r="L64" s="5"/>
      <c r="M64" s="5"/>
      <c r="N64" s="2"/>
    </row>
    <row r="65" spans="1:14" ht="31.25" x14ac:dyDescent="0.25">
      <c r="A65" s="74"/>
      <c r="B65" s="12" t="s">
        <v>5</v>
      </c>
      <c r="C65" s="7" t="s">
        <v>22</v>
      </c>
      <c r="D65" s="7" t="s">
        <v>22</v>
      </c>
      <c r="E65" s="53" t="s">
        <v>22</v>
      </c>
      <c r="F65" s="53"/>
      <c r="G65" s="53"/>
      <c r="H65" s="7" t="s">
        <v>22</v>
      </c>
      <c r="I65" s="7">
        <f>SUM(I62:I64)</f>
        <v>0</v>
      </c>
      <c r="J65" s="7">
        <f>SUM(J62:J64)</f>
        <v>0</v>
      </c>
      <c r="K65" s="7">
        <f>SUM(K62:K64)</f>
        <v>0</v>
      </c>
      <c r="L65" s="7">
        <f>SUM(L62:L64)</f>
        <v>0</v>
      </c>
      <c r="M65" s="7" t="s">
        <v>22</v>
      </c>
      <c r="N65" s="13"/>
    </row>
    <row r="66" spans="1:14" ht="20.25" customHeight="1" x14ac:dyDescent="0.25">
      <c r="A66" s="56">
        <v>15</v>
      </c>
      <c r="B66" s="56" t="s">
        <v>28</v>
      </c>
      <c r="C66" s="8" t="s">
        <v>13</v>
      </c>
      <c r="D66" s="5"/>
      <c r="E66" s="52"/>
      <c r="F66" s="52"/>
      <c r="G66" s="52"/>
      <c r="H66" s="5"/>
      <c r="I66" s="5"/>
      <c r="J66" s="5"/>
      <c r="K66" s="5"/>
      <c r="L66" s="5"/>
      <c r="M66" s="5"/>
      <c r="N66" s="11"/>
    </row>
    <row r="67" spans="1:14" x14ac:dyDescent="0.25">
      <c r="A67" s="57"/>
      <c r="B67" s="57"/>
      <c r="C67" s="4" t="s">
        <v>4</v>
      </c>
      <c r="D67" s="5"/>
      <c r="E67" s="52"/>
      <c r="F67" s="52"/>
      <c r="G67" s="52"/>
      <c r="H67" s="5"/>
      <c r="I67" s="5"/>
      <c r="J67" s="5"/>
      <c r="K67" s="5"/>
      <c r="L67" s="5"/>
      <c r="M67" s="5"/>
      <c r="N67" s="2"/>
    </row>
    <row r="68" spans="1:14" x14ac:dyDescent="0.25">
      <c r="A68" s="57"/>
      <c r="B68" s="58"/>
      <c r="C68" s="4" t="s">
        <v>4</v>
      </c>
      <c r="D68" s="5"/>
      <c r="E68" s="52"/>
      <c r="F68" s="52"/>
      <c r="G68" s="52"/>
      <c r="H68" s="5"/>
      <c r="I68" s="5"/>
      <c r="J68" s="5"/>
      <c r="K68" s="5"/>
      <c r="L68" s="5"/>
      <c r="M68" s="5"/>
      <c r="N68" s="2"/>
    </row>
    <row r="69" spans="1:14" ht="31.25" x14ac:dyDescent="0.25">
      <c r="A69" s="58"/>
      <c r="B69" s="12" t="s">
        <v>5</v>
      </c>
      <c r="C69" s="7" t="s">
        <v>22</v>
      </c>
      <c r="D69" s="7" t="s">
        <v>22</v>
      </c>
      <c r="E69" s="53" t="s">
        <v>22</v>
      </c>
      <c r="F69" s="53"/>
      <c r="G69" s="53"/>
      <c r="H69" s="7" t="s">
        <v>22</v>
      </c>
      <c r="I69" s="7">
        <f>SUM(I66:I68)</f>
        <v>0</v>
      </c>
      <c r="J69" s="7">
        <f>SUM(J66:J68)</f>
        <v>0</v>
      </c>
      <c r="K69" s="7">
        <f>SUM(K66:K68)</f>
        <v>0</v>
      </c>
      <c r="L69" s="7">
        <f>SUM(L66:L68)</f>
        <v>0</v>
      </c>
      <c r="M69" s="7" t="s">
        <v>22</v>
      </c>
      <c r="N69" s="2"/>
    </row>
    <row r="70" spans="1:14" x14ac:dyDescent="0.25">
      <c r="A70" s="56">
        <v>16</v>
      </c>
      <c r="B70" s="56" t="s">
        <v>29</v>
      </c>
      <c r="C70" s="8" t="s">
        <v>13</v>
      </c>
      <c r="D70" s="3"/>
      <c r="E70" s="75"/>
      <c r="F70" s="75"/>
      <c r="G70" s="75"/>
      <c r="H70" s="3"/>
      <c r="I70" s="3"/>
      <c r="J70" s="3"/>
      <c r="K70" s="3"/>
      <c r="L70" s="3"/>
      <c r="M70" s="3"/>
      <c r="N70" s="2"/>
    </row>
    <row r="71" spans="1:14" x14ac:dyDescent="0.25">
      <c r="A71" s="73"/>
      <c r="B71" s="71"/>
      <c r="C71" s="4" t="s">
        <v>4</v>
      </c>
      <c r="D71" s="5"/>
      <c r="E71" s="52"/>
      <c r="F71" s="52"/>
      <c r="G71" s="52"/>
      <c r="H71" s="5"/>
      <c r="I71" s="5"/>
      <c r="J71" s="5"/>
      <c r="K71" s="5"/>
      <c r="L71" s="5"/>
      <c r="M71" s="5"/>
      <c r="N71" s="2"/>
    </row>
    <row r="72" spans="1:14" x14ac:dyDescent="0.25">
      <c r="A72" s="73"/>
      <c r="B72" s="72"/>
      <c r="C72" s="4" t="s">
        <v>4</v>
      </c>
      <c r="D72" s="5"/>
      <c r="E72" s="52"/>
      <c r="F72" s="52"/>
      <c r="G72" s="52"/>
      <c r="H72" s="5"/>
      <c r="I72" s="5"/>
      <c r="J72" s="5"/>
      <c r="K72" s="5"/>
      <c r="L72" s="5"/>
      <c r="M72" s="5"/>
      <c r="N72" s="2"/>
    </row>
    <row r="73" spans="1:14" ht="31.25" x14ac:dyDescent="0.25">
      <c r="A73" s="74"/>
      <c r="B73" s="12" t="s">
        <v>5</v>
      </c>
      <c r="C73" s="7" t="s">
        <v>22</v>
      </c>
      <c r="D73" s="7" t="s">
        <v>22</v>
      </c>
      <c r="E73" s="53" t="s">
        <v>22</v>
      </c>
      <c r="F73" s="53"/>
      <c r="G73" s="53"/>
      <c r="H73" s="7" t="s">
        <v>22</v>
      </c>
      <c r="I73" s="7">
        <f>SUM(I70:I72)</f>
        <v>0</v>
      </c>
      <c r="J73" s="7">
        <f>SUM(J70:J72)</f>
        <v>0</v>
      </c>
      <c r="K73" s="7">
        <f>SUM(K70:K72)</f>
        <v>0</v>
      </c>
      <c r="L73" s="7">
        <f>SUM(L70:L72)</f>
        <v>0</v>
      </c>
      <c r="M73" s="7" t="s">
        <v>22</v>
      </c>
      <c r="N73" s="13"/>
    </row>
    <row r="74" spans="1:14" ht="20.25" customHeight="1" x14ac:dyDescent="0.25">
      <c r="A74" s="56">
        <v>17</v>
      </c>
      <c r="B74" s="56" t="s">
        <v>30</v>
      </c>
      <c r="C74" s="8" t="s">
        <v>13</v>
      </c>
      <c r="D74" s="5"/>
      <c r="E74" s="52"/>
      <c r="F74" s="52"/>
      <c r="G74" s="52"/>
      <c r="H74" s="5"/>
      <c r="I74" s="5"/>
      <c r="J74" s="5"/>
      <c r="K74" s="5"/>
      <c r="L74" s="5"/>
      <c r="M74" s="5"/>
      <c r="N74" s="11"/>
    </row>
    <row r="75" spans="1:14" x14ac:dyDescent="0.25">
      <c r="A75" s="57"/>
      <c r="B75" s="57"/>
      <c r="C75" s="4" t="s">
        <v>4</v>
      </c>
      <c r="D75" s="5"/>
      <c r="E75" s="52"/>
      <c r="F75" s="52"/>
      <c r="G75" s="52"/>
      <c r="H75" s="5"/>
      <c r="I75" s="5"/>
      <c r="J75" s="5"/>
      <c r="K75" s="5"/>
      <c r="L75" s="5"/>
      <c r="M75" s="5"/>
      <c r="N75" s="2"/>
    </row>
    <row r="76" spans="1:14" x14ac:dyDescent="0.25">
      <c r="A76" s="57"/>
      <c r="B76" s="58"/>
      <c r="C76" s="4" t="s">
        <v>4</v>
      </c>
      <c r="D76" s="5"/>
      <c r="E76" s="52"/>
      <c r="F76" s="52"/>
      <c r="G76" s="52"/>
      <c r="H76" s="5"/>
      <c r="I76" s="5"/>
      <c r="J76" s="5"/>
      <c r="K76" s="5"/>
      <c r="L76" s="5"/>
      <c r="M76" s="5"/>
      <c r="N76" s="2"/>
    </row>
    <row r="77" spans="1:14" ht="31.25" x14ac:dyDescent="0.25">
      <c r="A77" s="58"/>
      <c r="B77" s="12" t="s">
        <v>5</v>
      </c>
      <c r="C77" s="7" t="s">
        <v>22</v>
      </c>
      <c r="D77" s="7" t="s">
        <v>22</v>
      </c>
      <c r="E77" s="53" t="s">
        <v>22</v>
      </c>
      <c r="F77" s="53"/>
      <c r="G77" s="53"/>
      <c r="H77" s="7" t="s">
        <v>22</v>
      </c>
      <c r="I77" s="7">
        <f>SUM(I74:I76)</f>
        <v>0</v>
      </c>
      <c r="J77" s="7">
        <f>SUM(J74:J76)</f>
        <v>0</v>
      </c>
      <c r="K77" s="7">
        <f>SUM(K74:K76)</f>
        <v>0</v>
      </c>
      <c r="L77" s="7">
        <f>SUM(L74:L76)</f>
        <v>0</v>
      </c>
      <c r="M77" s="7" t="s">
        <v>22</v>
      </c>
      <c r="N77" s="2"/>
    </row>
    <row r="78" spans="1:14" ht="32.950000000000003" customHeight="1" x14ac:dyDescent="0.25">
      <c r="A78" s="79" t="s">
        <v>7</v>
      </c>
      <c r="B78" s="80"/>
      <c r="C78" s="80"/>
      <c r="D78" s="80"/>
      <c r="E78" s="80"/>
      <c r="F78" s="80"/>
      <c r="G78" s="80"/>
      <c r="H78" s="81"/>
      <c r="I78" s="7">
        <f>I77+I73+I69+I65+I61+I57+I53+I49</f>
        <v>0</v>
      </c>
      <c r="J78" s="7">
        <f>J77+J73+J69+J65+J61+J57+J53+J49</f>
        <v>0</v>
      </c>
      <c r="K78" s="7">
        <f>K77+K73+K69+K65+K61+K57+K53+K49</f>
        <v>0</v>
      </c>
      <c r="L78" s="7">
        <f>L77+L73+L69+L65+L61+L57+L53+L49</f>
        <v>0</v>
      </c>
      <c r="M78" s="7" t="s">
        <v>22</v>
      </c>
      <c r="N78" s="2"/>
    </row>
    <row r="79" spans="1:14" x14ac:dyDescent="0.25">
      <c r="A79" s="56">
        <v>18</v>
      </c>
      <c r="B79" s="56" t="s">
        <v>31</v>
      </c>
      <c r="C79" s="8" t="s">
        <v>13</v>
      </c>
      <c r="D79" s="3"/>
      <c r="E79" s="75"/>
      <c r="F79" s="75"/>
      <c r="G79" s="75"/>
      <c r="H79" s="3"/>
      <c r="I79" s="3"/>
      <c r="J79" s="3"/>
      <c r="K79" s="3"/>
      <c r="L79" s="3"/>
      <c r="M79" s="3"/>
      <c r="N79" s="2"/>
    </row>
    <row r="80" spans="1:14" x14ac:dyDescent="0.25">
      <c r="A80" s="73"/>
      <c r="B80" s="71"/>
      <c r="C80" s="4" t="s">
        <v>4</v>
      </c>
      <c r="D80" s="5"/>
      <c r="E80" s="52"/>
      <c r="F80" s="52"/>
      <c r="G80" s="52"/>
      <c r="H80" s="5"/>
      <c r="I80" s="5"/>
      <c r="J80" s="5"/>
      <c r="K80" s="5"/>
      <c r="L80" s="5"/>
      <c r="M80" s="5"/>
      <c r="N80" s="2"/>
    </row>
    <row r="81" spans="1:14" x14ac:dyDescent="0.25">
      <c r="A81" s="73"/>
      <c r="B81" s="72"/>
      <c r="C81" s="4" t="s">
        <v>4</v>
      </c>
      <c r="D81" s="5"/>
      <c r="E81" s="52"/>
      <c r="F81" s="52"/>
      <c r="G81" s="52"/>
      <c r="H81" s="5"/>
      <c r="I81" s="5"/>
      <c r="J81" s="5"/>
      <c r="K81" s="5"/>
      <c r="L81" s="5"/>
      <c r="M81" s="5"/>
      <c r="N81" s="2"/>
    </row>
    <row r="82" spans="1:14" ht="31.25" x14ac:dyDescent="0.25">
      <c r="A82" s="74"/>
      <c r="B82" s="12" t="s">
        <v>5</v>
      </c>
      <c r="C82" s="7" t="s">
        <v>22</v>
      </c>
      <c r="D82" s="7" t="s">
        <v>22</v>
      </c>
      <c r="E82" s="53" t="s">
        <v>22</v>
      </c>
      <c r="F82" s="53"/>
      <c r="G82" s="53"/>
      <c r="H82" s="7" t="s">
        <v>22</v>
      </c>
      <c r="I82" s="7">
        <f>SUM(I79:I81)</f>
        <v>0</v>
      </c>
      <c r="J82" s="7">
        <f>SUM(J79:J81)</f>
        <v>0</v>
      </c>
      <c r="K82" s="7">
        <f>SUM(K79:K81)</f>
        <v>0</v>
      </c>
      <c r="L82" s="7">
        <f>SUM(L79:L81)</f>
        <v>0</v>
      </c>
      <c r="M82" s="7" t="s">
        <v>22</v>
      </c>
      <c r="N82" s="13"/>
    </row>
    <row r="83" spans="1:14" ht="20.25" customHeight="1" x14ac:dyDescent="0.25">
      <c r="A83" s="56">
        <v>19</v>
      </c>
      <c r="B83" s="56" t="s">
        <v>32</v>
      </c>
      <c r="C83" s="8" t="s">
        <v>13</v>
      </c>
      <c r="D83" s="5"/>
      <c r="E83" s="52"/>
      <c r="F83" s="52"/>
      <c r="G83" s="52"/>
      <c r="H83" s="5"/>
      <c r="I83" s="5"/>
      <c r="J83" s="5"/>
      <c r="K83" s="5"/>
      <c r="L83" s="5"/>
      <c r="M83" s="5"/>
      <c r="N83" s="11"/>
    </row>
    <row r="84" spans="1:14" x14ac:dyDescent="0.25">
      <c r="A84" s="57"/>
      <c r="B84" s="57"/>
      <c r="C84" s="4" t="s">
        <v>4</v>
      </c>
      <c r="D84" s="5"/>
      <c r="E84" s="52"/>
      <c r="F84" s="52"/>
      <c r="G84" s="52"/>
      <c r="H84" s="5"/>
      <c r="I84" s="5"/>
      <c r="J84" s="5"/>
      <c r="K84" s="5"/>
      <c r="L84" s="5"/>
      <c r="M84" s="5"/>
      <c r="N84" s="2"/>
    </row>
    <row r="85" spans="1:14" x14ac:dyDescent="0.25">
      <c r="A85" s="57"/>
      <c r="B85" s="58"/>
      <c r="C85" s="4" t="s">
        <v>4</v>
      </c>
      <c r="D85" s="5"/>
      <c r="E85" s="52"/>
      <c r="F85" s="52"/>
      <c r="G85" s="52"/>
      <c r="H85" s="5"/>
      <c r="I85" s="5"/>
      <c r="J85" s="5"/>
      <c r="K85" s="5"/>
      <c r="L85" s="5"/>
      <c r="M85" s="5"/>
      <c r="N85" s="2"/>
    </row>
    <row r="86" spans="1:14" ht="31.25" x14ac:dyDescent="0.25">
      <c r="A86" s="58"/>
      <c r="B86" s="12" t="s">
        <v>5</v>
      </c>
      <c r="C86" s="7" t="s">
        <v>22</v>
      </c>
      <c r="D86" s="7" t="s">
        <v>22</v>
      </c>
      <c r="E86" s="53" t="s">
        <v>22</v>
      </c>
      <c r="F86" s="53"/>
      <c r="G86" s="53"/>
      <c r="H86" s="7" t="s">
        <v>22</v>
      </c>
      <c r="I86" s="7">
        <f>SUM(I83:I85)</f>
        <v>0</v>
      </c>
      <c r="J86" s="7">
        <f>SUM(J83:J85)</f>
        <v>0</v>
      </c>
      <c r="K86" s="7">
        <f>SUM(K83:K85)</f>
        <v>0</v>
      </c>
      <c r="L86" s="7">
        <f>SUM(L83:L85)</f>
        <v>0</v>
      </c>
      <c r="M86" s="7" t="s">
        <v>22</v>
      </c>
      <c r="N86" s="2"/>
    </row>
    <row r="87" spans="1:14" ht="15.8" customHeight="1" x14ac:dyDescent="0.25">
      <c r="A87" s="56">
        <v>20</v>
      </c>
      <c r="B87" s="56" t="s">
        <v>33</v>
      </c>
      <c r="C87" s="8" t="s">
        <v>13</v>
      </c>
      <c r="D87" s="3"/>
      <c r="E87" s="75"/>
      <c r="F87" s="75"/>
      <c r="G87" s="75"/>
      <c r="H87" s="3"/>
      <c r="I87" s="3"/>
      <c r="J87" s="3"/>
      <c r="K87" s="3"/>
      <c r="L87" s="3"/>
      <c r="M87" s="3"/>
      <c r="N87" s="2"/>
    </row>
    <row r="88" spans="1:14" x14ac:dyDescent="0.25">
      <c r="A88" s="73"/>
      <c r="B88" s="57"/>
      <c r="C88" s="4" t="s">
        <v>4</v>
      </c>
      <c r="D88" s="5"/>
      <c r="E88" s="52"/>
      <c r="F88" s="52"/>
      <c r="G88" s="52"/>
      <c r="H88" s="5"/>
      <c r="I88" s="5"/>
      <c r="J88" s="5"/>
      <c r="K88" s="5"/>
      <c r="L88" s="5"/>
      <c r="M88" s="5"/>
      <c r="N88" s="2"/>
    </row>
    <row r="89" spans="1:14" x14ac:dyDescent="0.25">
      <c r="A89" s="73"/>
      <c r="B89" s="58"/>
      <c r="C89" s="4" t="s">
        <v>4</v>
      </c>
      <c r="D89" s="5"/>
      <c r="E89" s="52"/>
      <c r="F89" s="52"/>
      <c r="G89" s="52"/>
      <c r="H89" s="5"/>
      <c r="I89" s="5"/>
      <c r="J89" s="5"/>
      <c r="K89" s="5"/>
      <c r="L89" s="5"/>
      <c r="M89" s="5"/>
      <c r="N89" s="2"/>
    </row>
    <row r="90" spans="1:14" ht="31.25" x14ac:dyDescent="0.25">
      <c r="A90" s="74"/>
      <c r="B90" s="12" t="s">
        <v>5</v>
      </c>
      <c r="C90" s="7" t="s">
        <v>22</v>
      </c>
      <c r="D90" s="7" t="s">
        <v>22</v>
      </c>
      <c r="E90" s="53" t="s">
        <v>22</v>
      </c>
      <c r="F90" s="53"/>
      <c r="G90" s="53"/>
      <c r="H90" s="7" t="s">
        <v>22</v>
      </c>
      <c r="I90" s="7">
        <f>SUM(I87:I89)</f>
        <v>0</v>
      </c>
      <c r="J90" s="7">
        <f>SUM(J87:J89)</f>
        <v>0</v>
      </c>
      <c r="K90" s="7">
        <f>SUM(K87:K89)</f>
        <v>0</v>
      </c>
      <c r="L90" s="7">
        <f>SUM(L87:L89)</f>
        <v>0</v>
      </c>
      <c r="M90" s="7" t="s">
        <v>22</v>
      </c>
      <c r="N90" s="13"/>
    </row>
    <row r="91" spans="1:14" ht="20.25" customHeight="1" x14ac:dyDescent="0.25">
      <c r="A91" s="56">
        <v>21</v>
      </c>
      <c r="B91" s="56" t="s">
        <v>34</v>
      </c>
      <c r="C91" s="8" t="s">
        <v>13</v>
      </c>
      <c r="D91" s="5"/>
      <c r="E91" s="52"/>
      <c r="F91" s="52"/>
      <c r="G91" s="52"/>
      <c r="H91" s="5"/>
      <c r="I91" s="5"/>
      <c r="J91" s="5"/>
      <c r="K91" s="5"/>
      <c r="L91" s="5"/>
      <c r="M91" s="5"/>
      <c r="N91" s="11"/>
    </row>
    <row r="92" spans="1:14" x14ac:dyDescent="0.25">
      <c r="A92" s="57"/>
      <c r="B92" s="57"/>
      <c r="C92" s="4" t="s">
        <v>4</v>
      </c>
      <c r="D92" s="5"/>
      <c r="E92" s="52"/>
      <c r="F92" s="52"/>
      <c r="G92" s="52"/>
      <c r="H92" s="5"/>
      <c r="I92" s="5"/>
      <c r="J92" s="5"/>
      <c r="K92" s="5"/>
      <c r="L92" s="5"/>
      <c r="M92" s="5"/>
      <c r="N92" s="2"/>
    </row>
    <row r="93" spans="1:14" x14ac:dyDescent="0.25">
      <c r="A93" s="57"/>
      <c r="B93" s="58"/>
      <c r="C93" s="4" t="s">
        <v>4</v>
      </c>
      <c r="D93" s="5"/>
      <c r="E93" s="52"/>
      <c r="F93" s="52"/>
      <c r="G93" s="52"/>
      <c r="H93" s="5"/>
      <c r="I93" s="5"/>
      <c r="J93" s="5"/>
      <c r="K93" s="5"/>
      <c r="L93" s="5"/>
      <c r="M93" s="5"/>
      <c r="N93" s="2"/>
    </row>
    <row r="94" spans="1:14" ht="31.25" x14ac:dyDescent="0.25">
      <c r="A94" s="58"/>
      <c r="B94" s="12" t="s">
        <v>5</v>
      </c>
      <c r="C94" s="7" t="s">
        <v>22</v>
      </c>
      <c r="D94" s="7" t="s">
        <v>22</v>
      </c>
      <c r="E94" s="53" t="s">
        <v>22</v>
      </c>
      <c r="F94" s="53"/>
      <c r="G94" s="53"/>
      <c r="H94" s="7" t="s">
        <v>22</v>
      </c>
      <c r="I94" s="7">
        <f>SUM(I91:I93)</f>
        <v>0</v>
      </c>
      <c r="J94" s="7">
        <f>SUM(J91:J93)</f>
        <v>0</v>
      </c>
      <c r="K94" s="7">
        <f>SUM(K91:K93)</f>
        <v>0</v>
      </c>
      <c r="L94" s="7">
        <f>SUM(L91:L93)</f>
        <v>0</v>
      </c>
      <c r="M94" s="7" t="s">
        <v>22</v>
      </c>
      <c r="N94" s="2"/>
    </row>
    <row r="95" spans="1:14" x14ac:dyDescent="0.25">
      <c r="A95" s="56">
        <v>22</v>
      </c>
      <c r="B95" s="56" t="s">
        <v>35</v>
      </c>
      <c r="C95" s="8" t="s">
        <v>13</v>
      </c>
      <c r="D95" s="3"/>
      <c r="E95" s="75"/>
      <c r="F95" s="75"/>
      <c r="G95" s="75"/>
      <c r="H95" s="3"/>
      <c r="I95" s="3"/>
      <c r="J95" s="3"/>
      <c r="K95" s="3"/>
      <c r="L95" s="3"/>
      <c r="M95" s="3"/>
      <c r="N95" s="2"/>
    </row>
    <row r="96" spans="1:14" x14ac:dyDescent="0.25">
      <c r="A96" s="73"/>
      <c r="B96" s="71"/>
      <c r="C96" s="4" t="s">
        <v>4</v>
      </c>
      <c r="D96" s="5"/>
      <c r="E96" s="52"/>
      <c r="F96" s="52"/>
      <c r="G96" s="52"/>
      <c r="H96" s="5"/>
      <c r="I96" s="5"/>
      <c r="J96" s="5"/>
      <c r="K96" s="5"/>
      <c r="L96" s="5"/>
      <c r="M96" s="5"/>
      <c r="N96" s="2"/>
    </row>
    <row r="97" spans="1:14" x14ac:dyDescent="0.25">
      <c r="A97" s="73"/>
      <c r="B97" s="72"/>
      <c r="C97" s="4" t="s">
        <v>4</v>
      </c>
      <c r="D97" s="5"/>
      <c r="E97" s="52"/>
      <c r="F97" s="52"/>
      <c r="G97" s="52"/>
      <c r="H97" s="5"/>
      <c r="I97" s="5"/>
      <c r="J97" s="5"/>
      <c r="K97" s="5"/>
      <c r="L97" s="5"/>
      <c r="M97" s="5"/>
      <c r="N97" s="2"/>
    </row>
    <row r="98" spans="1:14" ht="31.25" x14ac:dyDescent="0.25">
      <c r="A98" s="74"/>
      <c r="B98" s="12" t="s">
        <v>5</v>
      </c>
      <c r="C98" s="7" t="s">
        <v>22</v>
      </c>
      <c r="D98" s="7" t="s">
        <v>22</v>
      </c>
      <c r="E98" s="53" t="s">
        <v>22</v>
      </c>
      <c r="F98" s="53"/>
      <c r="G98" s="53"/>
      <c r="H98" s="7" t="s">
        <v>22</v>
      </c>
      <c r="I98" s="7">
        <f>SUM(I95:I97)</f>
        <v>0</v>
      </c>
      <c r="J98" s="7">
        <f>SUM(J95:J97)</f>
        <v>0</v>
      </c>
      <c r="K98" s="7">
        <f>SUM(K95:K97)</f>
        <v>0</v>
      </c>
      <c r="L98" s="7">
        <f>SUM(L95:L97)</f>
        <v>0</v>
      </c>
      <c r="M98" s="7" t="s">
        <v>22</v>
      </c>
      <c r="N98" s="13"/>
    </row>
    <row r="99" spans="1:14" ht="20.25" customHeight="1" x14ac:dyDescent="0.25">
      <c r="A99" s="56">
        <v>23</v>
      </c>
      <c r="B99" s="56" t="s">
        <v>36</v>
      </c>
      <c r="C99" s="8" t="s">
        <v>13</v>
      </c>
      <c r="D99" s="5"/>
      <c r="E99" s="52"/>
      <c r="F99" s="52"/>
      <c r="G99" s="52"/>
      <c r="H99" s="5"/>
      <c r="I99" s="5"/>
      <c r="J99" s="5"/>
      <c r="K99" s="5"/>
      <c r="L99" s="5"/>
      <c r="M99" s="5"/>
      <c r="N99" s="11"/>
    </row>
    <row r="100" spans="1:14" x14ac:dyDescent="0.25">
      <c r="A100" s="57"/>
      <c r="B100" s="57"/>
      <c r="C100" s="4" t="s">
        <v>4</v>
      </c>
      <c r="D100" s="5"/>
      <c r="E100" s="52"/>
      <c r="F100" s="52"/>
      <c r="G100" s="52"/>
      <c r="H100" s="5"/>
      <c r="I100" s="5"/>
      <c r="J100" s="5"/>
      <c r="K100" s="5"/>
      <c r="L100" s="5"/>
      <c r="M100" s="5"/>
      <c r="N100" s="2"/>
    </row>
    <row r="101" spans="1:14" x14ac:dyDescent="0.25">
      <c r="A101" s="57"/>
      <c r="B101" s="58"/>
      <c r="C101" s="4" t="s">
        <v>4</v>
      </c>
      <c r="D101" s="5"/>
      <c r="E101" s="52"/>
      <c r="F101" s="52"/>
      <c r="G101" s="52"/>
      <c r="H101" s="5"/>
      <c r="I101" s="5"/>
      <c r="J101" s="5"/>
      <c r="K101" s="5"/>
      <c r="L101" s="5"/>
      <c r="M101" s="5"/>
      <c r="N101" s="2"/>
    </row>
    <row r="102" spans="1:14" ht="31.25" x14ac:dyDescent="0.25">
      <c r="A102" s="58"/>
      <c r="B102" s="12" t="s">
        <v>5</v>
      </c>
      <c r="C102" s="7" t="s">
        <v>22</v>
      </c>
      <c r="D102" s="7" t="s">
        <v>22</v>
      </c>
      <c r="E102" s="53" t="s">
        <v>22</v>
      </c>
      <c r="F102" s="53"/>
      <c r="G102" s="53"/>
      <c r="H102" s="7" t="s">
        <v>22</v>
      </c>
      <c r="I102" s="7">
        <f>SUM(I99:I101)</f>
        <v>0</v>
      </c>
      <c r="J102" s="7">
        <f>SUM(J99:J101)</f>
        <v>0</v>
      </c>
      <c r="K102" s="7">
        <f>SUM(K99:K101)</f>
        <v>0</v>
      </c>
      <c r="L102" s="7">
        <f>SUM(L99:L101)</f>
        <v>0</v>
      </c>
      <c r="M102" s="7" t="s">
        <v>22</v>
      </c>
      <c r="N102" s="2"/>
    </row>
    <row r="103" spans="1:14" ht="27.7" customHeight="1" x14ac:dyDescent="0.25">
      <c r="A103" s="79" t="s">
        <v>8</v>
      </c>
      <c r="B103" s="80"/>
      <c r="C103" s="80"/>
      <c r="D103" s="80"/>
      <c r="E103" s="80"/>
      <c r="F103" s="80"/>
      <c r="G103" s="80"/>
      <c r="H103" s="81"/>
      <c r="I103" s="7">
        <f>I102+I98+I94+I90+I86+I82</f>
        <v>0</v>
      </c>
      <c r="J103" s="7">
        <f>J102+J98+J94+J90+J86+J82</f>
        <v>0</v>
      </c>
      <c r="K103" s="7">
        <f>K102+K98+K94+K90+K86+K82</f>
        <v>0</v>
      </c>
      <c r="L103" s="7">
        <f>L102+L98+L94+L90+L86+L82</f>
        <v>0</v>
      </c>
      <c r="M103" s="7" t="s">
        <v>22</v>
      </c>
      <c r="N103" s="2"/>
    </row>
    <row r="104" spans="1:14" ht="27" customHeight="1" x14ac:dyDescent="0.25">
      <c r="A104" s="79" t="s">
        <v>9</v>
      </c>
      <c r="B104" s="80"/>
      <c r="C104" s="80"/>
      <c r="D104" s="80"/>
      <c r="E104" s="80"/>
      <c r="F104" s="80"/>
      <c r="G104" s="80"/>
      <c r="H104" s="81"/>
      <c r="I104" s="7">
        <f>I103+I78+I45</f>
        <v>38</v>
      </c>
      <c r="J104" s="7">
        <f>J103+J78+J45</f>
        <v>307343</v>
      </c>
      <c r="K104" s="7">
        <f>K103+K78+K45</f>
        <v>180626</v>
      </c>
      <c r="L104" s="7">
        <f>L103+L78+L45</f>
        <v>157051</v>
      </c>
      <c r="M104" s="7" t="s">
        <v>22</v>
      </c>
      <c r="N104" s="2"/>
    </row>
    <row r="106" spans="1:14" ht="13.6" customHeight="1" x14ac:dyDescent="0.25">
      <c r="B106" s="19"/>
      <c r="C106" s="19"/>
    </row>
  </sheetData>
  <mergeCells count="151">
    <mergeCell ref="A103:H103"/>
    <mergeCell ref="A104:H104"/>
    <mergeCell ref="A78:H78"/>
    <mergeCell ref="A45:H45"/>
    <mergeCell ref="A99:A102"/>
    <mergeCell ref="B99:B101"/>
    <mergeCell ref="E99:G99"/>
    <mergeCell ref="E100:G100"/>
    <mergeCell ref="E101:G101"/>
    <mergeCell ref="E102:G102"/>
    <mergeCell ref="A95:A98"/>
    <mergeCell ref="B95:B97"/>
    <mergeCell ref="E95:G95"/>
    <mergeCell ref="E96:G96"/>
    <mergeCell ref="E97:G97"/>
    <mergeCell ref="E98:G98"/>
    <mergeCell ref="A91:A94"/>
    <mergeCell ref="B91:B93"/>
    <mergeCell ref="E91:G91"/>
    <mergeCell ref="E92:G92"/>
    <mergeCell ref="E93:G93"/>
    <mergeCell ref="E94:G94"/>
    <mergeCell ref="A87:A90"/>
    <mergeCell ref="B87:B89"/>
    <mergeCell ref="E87:G87"/>
    <mergeCell ref="E88:G88"/>
    <mergeCell ref="E89:G89"/>
    <mergeCell ref="E90:G90"/>
    <mergeCell ref="A79:A82"/>
    <mergeCell ref="B79:B81"/>
    <mergeCell ref="E82:G82"/>
    <mergeCell ref="A83:A86"/>
    <mergeCell ref="B83:B85"/>
    <mergeCell ref="E83:G83"/>
    <mergeCell ref="E84:G84"/>
    <mergeCell ref="E85:G85"/>
    <mergeCell ref="E86:G86"/>
    <mergeCell ref="E79:G79"/>
    <mergeCell ref="E80:G80"/>
    <mergeCell ref="E81:G81"/>
    <mergeCell ref="A74:A77"/>
    <mergeCell ref="B74:B76"/>
    <mergeCell ref="E74:G74"/>
    <mergeCell ref="E75:G75"/>
    <mergeCell ref="E76:G76"/>
    <mergeCell ref="E77:G77"/>
    <mergeCell ref="A70:A73"/>
    <mergeCell ref="B70:B72"/>
    <mergeCell ref="E70:G70"/>
    <mergeCell ref="E71:G71"/>
    <mergeCell ref="E72:G72"/>
    <mergeCell ref="E73:G73"/>
    <mergeCell ref="A66:A69"/>
    <mergeCell ref="B66:B68"/>
    <mergeCell ref="E66:G66"/>
    <mergeCell ref="E67:G67"/>
    <mergeCell ref="E68:G68"/>
    <mergeCell ref="E69:G69"/>
    <mergeCell ref="A62:A65"/>
    <mergeCell ref="B62:B64"/>
    <mergeCell ref="E62:G62"/>
    <mergeCell ref="E63:G63"/>
    <mergeCell ref="E64:G64"/>
    <mergeCell ref="E65:G65"/>
    <mergeCell ref="A58:A61"/>
    <mergeCell ref="B58:B60"/>
    <mergeCell ref="E58:G58"/>
    <mergeCell ref="E59:G59"/>
    <mergeCell ref="E60:G60"/>
    <mergeCell ref="E61:G61"/>
    <mergeCell ref="E53:G53"/>
    <mergeCell ref="A54:A57"/>
    <mergeCell ref="B54:B56"/>
    <mergeCell ref="E54:G54"/>
    <mergeCell ref="E55:G55"/>
    <mergeCell ref="E56:G56"/>
    <mergeCell ref="E57:G57"/>
    <mergeCell ref="A41:A44"/>
    <mergeCell ref="B41:B43"/>
    <mergeCell ref="E41:G41"/>
    <mergeCell ref="E42:G42"/>
    <mergeCell ref="E43:G43"/>
    <mergeCell ref="E44:G44"/>
    <mergeCell ref="A37:A40"/>
    <mergeCell ref="B37:B39"/>
    <mergeCell ref="E37:G37"/>
    <mergeCell ref="E38:G38"/>
    <mergeCell ref="E39:G39"/>
    <mergeCell ref="E40:G40"/>
    <mergeCell ref="A46:A49"/>
    <mergeCell ref="B46:B48"/>
    <mergeCell ref="E49:G49"/>
    <mergeCell ref="A50:A53"/>
    <mergeCell ref="B50:B52"/>
    <mergeCell ref="E50:G50"/>
    <mergeCell ref="E51:G51"/>
    <mergeCell ref="E52:G52"/>
    <mergeCell ref="E46:G46"/>
    <mergeCell ref="E47:G47"/>
    <mergeCell ref="E48:G48"/>
    <mergeCell ref="E29:G29"/>
    <mergeCell ref="E26:G26"/>
    <mergeCell ref="E27:G27"/>
    <mergeCell ref="A29:A32"/>
    <mergeCell ref="B29:B31"/>
    <mergeCell ref="A33:A36"/>
    <mergeCell ref="B33:B35"/>
    <mergeCell ref="E33:G33"/>
    <mergeCell ref="E34:G34"/>
    <mergeCell ref="E35:G35"/>
    <mergeCell ref="E32:G32"/>
    <mergeCell ref="E30:G30"/>
    <mergeCell ref="E31:G31"/>
    <mergeCell ref="E28:G28"/>
    <mergeCell ref="A25:A28"/>
    <mergeCell ref="B25:B27"/>
    <mergeCell ref="E36:G36"/>
    <mergeCell ref="E25:F25"/>
    <mergeCell ref="E20:G20"/>
    <mergeCell ref="B21:B23"/>
    <mergeCell ref="E21:G21"/>
    <mergeCell ref="E22:G22"/>
    <mergeCell ref="E23:G23"/>
    <mergeCell ref="E5:G7"/>
    <mergeCell ref="C5:C7"/>
    <mergeCell ref="B9:B11"/>
    <mergeCell ref="A9:A12"/>
    <mergeCell ref="B13:B15"/>
    <mergeCell ref="A13:A16"/>
    <mergeCell ref="A21:A24"/>
    <mergeCell ref="E24:G24"/>
    <mergeCell ref="A17:A20"/>
    <mergeCell ref="B17:B19"/>
    <mergeCell ref="E18:G18"/>
    <mergeCell ref="E19:G19"/>
    <mergeCell ref="E14:G14"/>
    <mergeCell ref="E15:G15"/>
    <mergeCell ref="E16:G16"/>
    <mergeCell ref="E17:G17"/>
    <mergeCell ref="E8:G8"/>
    <mergeCell ref="E9:G9"/>
    <mergeCell ref="E10:G10"/>
    <mergeCell ref="E11:G11"/>
    <mergeCell ref="E12:G12"/>
    <mergeCell ref="E13:G13"/>
    <mergeCell ref="A4:M4"/>
    <mergeCell ref="A5:A7"/>
    <mergeCell ref="B5:B7"/>
    <mergeCell ref="D5:D7"/>
    <mergeCell ref="H5:H7"/>
    <mergeCell ref="I5:M6"/>
  </mergeCells>
  <pageMargins left="0.23622047244094491" right="0.23622047244094491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35" workbookViewId="0">
      <selection activeCell="F9" sqref="F9:H9"/>
    </sheetView>
  </sheetViews>
  <sheetFormatPr defaultColWidth="9.125" defaultRowHeight="15.65" x14ac:dyDescent="0.25"/>
  <cols>
    <col min="1" max="1" width="6" style="23" customWidth="1"/>
    <col min="2" max="2" width="21.375" style="11" customWidth="1"/>
    <col min="3" max="3" width="26.125" style="11" customWidth="1"/>
    <col min="4" max="4" width="16.875" style="11" customWidth="1"/>
    <col min="5" max="5" width="9.875" style="11" customWidth="1"/>
    <col min="6" max="6" width="10.25" style="11" customWidth="1"/>
    <col min="7" max="7" width="10.625" style="11" customWidth="1"/>
    <col min="8" max="8" width="13" style="11" customWidth="1"/>
    <col min="9" max="9" width="14" style="11" customWidth="1"/>
    <col min="10" max="16384" width="9.125" style="11"/>
  </cols>
  <sheetData>
    <row r="1" spans="1:9" s="1" customFormat="1" x14ac:dyDescent="0.25">
      <c r="A1" s="27"/>
      <c r="H1" s="1" t="s">
        <v>95</v>
      </c>
    </row>
    <row r="2" spans="1:9" s="1" customFormat="1" x14ac:dyDescent="0.25">
      <c r="A2" s="27"/>
      <c r="H2" s="1" t="s">
        <v>66</v>
      </c>
    </row>
    <row r="3" spans="1:9" s="1" customFormat="1" x14ac:dyDescent="0.25">
      <c r="A3" s="24"/>
      <c r="B3" s="25"/>
      <c r="C3" s="25"/>
      <c r="D3" s="25"/>
      <c r="E3" s="25"/>
      <c r="F3" s="25"/>
      <c r="G3" s="25"/>
      <c r="H3" s="25"/>
      <c r="I3" s="25"/>
    </row>
    <row r="4" spans="1:9" s="1" customFormat="1" hidden="1" x14ac:dyDescent="0.25">
      <c r="A4" s="24"/>
      <c r="B4" s="25"/>
      <c r="C4" s="25"/>
      <c r="D4" s="25"/>
      <c r="E4" s="25"/>
      <c r="F4" s="25"/>
      <c r="G4" s="25"/>
      <c r="H4" s="25"/>
      <c r="I4" s="25"/>
    </row>
    <row r="5" spans="1:9" hidden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hidden="1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hidden="1" x14ac:dyDescent="0.25">
      <c r="A7" s="26"/>
      <c r="B7" s="26"/>
      <c r="C7" s="26"/>
      <c r="D7" s="26"/>
      <c r="E7" s="26"/>
      <c r="F7" s="26"/>
      <c r="G7" s="26"/>
      <c r="H7" s="26"/>
      <c r="I7" s="26"/>
    </row>
    <row r="8" spans="1:9" ht="14.95" customHeight="1" x14ac:dyDescent="0.25">
      <c r="A8" s="79" t="s">
        <v>78</v>
      </c>
      <c r="B8" s="80"/>
      <c r="C8" s="80"/>
      <c r="D8" s="80"/>
      <c r="E8" s="80"/>
      <c r="F8" s="80"/>
      <c r="G8" s="80"/>
      <c r="H8" s="80"/>
      <c r="I8" s="81"/>
    </row>
    <row r="9" spans="1:9" ht="14.95" customHeight="1" x14ac:dyDescent="0.25">
      <c r="A9" s="98" t="s">
        <v>0</v>
      </c>
      <c r="B9" s="68" t="s">
        <v>1</v>
      </c>
      <c r="C9" s="87" t="s">
        <v>41</v>
      </c>
      <c r="D9" s="89"/>
      <c r="E9" s="68" t="s">
        <v>42</v>
      </c>
      <c r="F9" s="87" t="s">
        <v>2</v>
      </c>
      <c r="G9" s="88"/>
      <c r="H9" s="89"/>
      <c r="I9" s="68" t="s">
        <v>43</v>
      </c>
    </row>
    <row r="10" spans="1:9" ht="41.3" customHeight="1" x14ac:dyDescent="0.25">
      <c r="A10" s="99"/>
      <c r="B10" s="82"/>
      <c r="C10" s="68" t="s">
        <v>57</v>
      </c>
      <c r="D10" s="68" t="s">
        <v>98</v>
      </c>
      <c r="E10" s="82"/>
      <c r="F10" s="68" t="s">
        <v>44</v>
      </c>
      <c r="G10" s="68" t="s">
        <v>45</v>
      </c>
      <c r="H10" s="68" t="s">
        <v>46</v>
      </c>
      <c r="I10" s="82"/>
    </row>
    <row r="11" spans="1:9" ht="7.5" customHeight="1" x14ac:dyDescent="0.25">
      <c r="A11" s="100"/>
      <c r="B11" s="83"/>
      <c r="C11" s="83"/>
      <c r="D11" s="83"/>
      <c r="E11" s="83"/>
      <c r="F11" s="83"/>
      <c r="G11" s="83"/>
      <c r="H11" s="83"/>
      <c r="I11" s="83"/>
    </row>
    <row r="12" spans="1:9" s="42" customFormat="1" ht="14.95" customHeight="1" x14ac:dyDescent="0.25">
      <c r="A12" s="37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37">
        <v>9</v>
      </c>
    </row>
    <row r="13" spans="1:9" ht="14.95" customHeight="1" x14ac:dyDescent="0.25">
      <c r="A13" s="84" t="s">
        <v>50</v>
      </c>
      <c r="B13" s="56" t="s">
        <v>58</v>
      </c>
      <c r="C13" s="16" t="s">
        <v>6</v>
      </c>
      <c r="D13" s="9"/>
      <c r="E13" s="9"/>
      <c r="F13" s="9"/>
      <c r="G13" s="9"/>
      <c r="H13" s="9"/>
      <c r="I13" s="9"/>
    </row>
    <row r="14" spans="1:9" ht="14.95" customHeight="1" x14ac:dyDescent="0.25">
      <c r="A14" s="85"/>
      <c r="B14" s="57"/>
      <c r="C14" s="16" t="s">
        <v>13</v>
      </c>
      <c r="D14" s="9"/>
      <c r="E14" s="9"/>
      <c r="F14" s="9"/>
      <c r="G14" s="9"/>
      <c r="H14" s="9"/>
      <c r="I14" s="9"/>
    </row>
    <row r="15" spans="1:9" ht="14.95" customHeight="1" x14ac:dyDescent="0.25">
      <c r="A15" s="85"/>
      <c r="B15" s="58"/>
      <c r="C15" s="16" t="s">
        <v>6</v>
      </c>
      <c r="D15" s="9"/>
      <c r="E15" s="9"/>
      <c r="F15" s="9"/>
      <c r="G15" s="9"/>
      <c r="H15" s="9"/>
      <c r="I15" s="9"/>
    </row>
    <row r="16" spans="1:9" ht="30.1" customHeight="1" x14ac:dyDescent="0.25">
      <c r="A16" s="86"/>
      <c r="B16" s="12" t="s">
        <v>5</v>
      </c>
      <c r="C16" s="20" t="s">
        <v>22</v>
      </c>
      <c r="D16" s="20" t="s">
        <v>22</v>
      </c>
      <c r="E16" s="20" t="s">
        <v>22</v>
      </c>
      <c r="F16" s="20">
        <f>SUM(F13:F15)</f>
        <v>0</v>
      </c>
      <c r="G16" s="20">
        <f>SUM(G13:G15)</f>
        <v>0</v>
      </c>
      <c r="H16" s="20">
        <f>SUM(H13:H15)</f>
        <v>0</v>
      </c>
      <c r="I16" s="20" t="s">
        <v>22</v>
      </c>
    </row>
    <row r="17" spans="1:9" ht="14.95" customHeight="1" x14ac:dyDescent="0.25">
      <c r="A17" s="84" t="s">
        <v>51</v>
      </c>
      <c r="B17" s="56" t="s">
        <v>59</v>
      </c>
      <c r="C17" s="16" t="s">
        <v>6</v>
      </c>
      <c r="D17" s="9"/>
      <c r="E17" s="9"/>
      <c r="F17" s="9"/>
      <c r="G17" s="9"/>
      <c r="H17" s="9"/>
      <c r="I17" s="9"/>
    </row>
    <row r="18" spans="1:9" ht="14.95" customHeight="1" x14ac:dyDescent="0.25">
      <c r="A18" s="85"/>
      <c r="B18" s="57"/>
      <c r="C18" s="16" t="s">
        <v>13</v>
      </c>
      <c r="D18" s="9"/>
      <c r="E18" s="9"/>
      <c r="F18" s="9"/>
      <c r="G18" s="9"/>
      <c r="H18" s="9"/>
      <c r="I18" s="9"/>
    </row>
    <row r="19" spans="1:9" ht="14.95" customHeight="1" x14ac:dyDescent="0.25">
      <c r="A19" s="85"/>
      <c r="B19" s="58"/>
      <c r="C19" s="16" t="s">
        <v>6</v>
      </c>
      <c r="D19" s="9"/>
      <c r="E19" s="9"/>
      <c r="F19" s="9"/>
      <c r="G19" s="9"/>
      <c r="H19" s="9"/>
      <c r="I19" s="9"/>
    </row>
    <row r="20" spans="1:9" ht="28.55" customHeight="1" x14ac:dyDescent="0.25">
      <c r="A20" s="86"/>
      <c r="B20" s="12" t="s">
        <v>5</v>
      </c>
      <c r="C20" s="20" t="s">
        <v>22</v>
      </c>
      <c r="D20" s="20" t="s">
        <v>22</v>
      </c>
      <c r="E20" s="20" t="s">
        <v>22</v>
      </c>
      <c r="F20" s="20">
        <f>SUM(F17:F19)</f>
        <v>0</v>
      </c>
      <c r="G20" s="20">
        <f>SUM(G17:G19)</f>
        <v>0</v>
      </c>
      <c r="H20" s="20">
        <f>SUM(H17:H19)</f>
        <v>0</v>
      </c>
      <c r="I20" s="20" t="s">
        <v>22</v>
      </c>
    </row>
    <row r="21" spans="1:9" ht="14.95" customHeight="1" x14ac:dyDescent="0.25">
      <c r="A21" s="84" t="s">
        <v>52</v>
      </c>
      <c r="B21" s="56" t="s">
        <v>60</v>
      </c>
      <c r="C21" s="16" t="s">
        <v>6</v>
      </c>
      <c r="D21" s="14"/>
      <c r="E21" s="14"/>
      <c r="F21" s="14"/>
      <c r="G21" s="14"/>
      <c r="H21" s="14"/>
      <c r="I21" s="14"/>
    </row>
    <row r="22" spans="1:9" ht="14.95" customHeight="1" x14ac:dyDescent="0.25">
      <c r="A22" s="85"/>
      <c r="B22" s="57"/>
      <c r="C22" s="16" t="s">
        <v>13</v>
      </c>
      <c r="D22" s="14"/>
      <c r="E22" s="14"/>
      <c r="F22" s="14"/>
      <c r="G22" s="14"/>
      <c r="H22" s="14"/>
      <c r="I22" s="14"/>
    </row>
    <row r="23" spans="1:9" ht="14.95" customHeight="1" x14ac:dyDescent="0.25">
      <c r="A23" s="85"/>
      <c r="B23" s="58"/>
      <c r="C23" s="16" t="s">
        <v>6</v>
      </c>
      <c r="D23" s="14"/>
      <c r="E23" s="14"/>
      <c r="F23" s="14"/>
      <c r="G23" s="14"/>
      <c r="H23" s="14"/>
      <c r="I23" s="14"/>
    </row>
    <row r="24" spans="1:9" ht="32.950000000000003" customHeight="1" x14ac:dyDescent="0.25">
      <c r="A24" s="86"/>
      <c r="B24" s="12" t="s">
        <v>5</v>
      </c>
      <c r="C24" s="20" t="s">
        <v>22</v>
      </c>
      <c r="D24" s="20" t="s">
        <v>22</v>
      </c>
      <c r="E24" s="20" t="s">
        <v>22</v>
      </c>
      <c r="F24" s="20">
        <f>SUM(F21:F23)</f>
        <v>0</v>
      </c>
      <c r="G24" s="20">
        <f>SUM(G21:G23)</f>
        <v>0</v>
      </c>
      <c r="H24" s="20">
        <f>SUM(H21:H23)</f>
        <v>0</v>
      </c>
      <c r="I24" s="20" t="s">
        <v>22</v>
      </c>
    </row>
    <row r="25" spans="1:9" ht="14.95" customHeight="1" x14ac:dyDescent="0.25">
      <c r="A25" s="84" t="s">
        <v>53</v>
      </c>
      <c r="B25" s="56" t="s">
        <v>61</v>
      </c>
      <c r="C25" s="16" t="s">
        <v>6</v>
      </c>
      <c r="D25" s="14"/>
      <c r="E25" s="14"/>
      <c r="F25" s="14"/>
      <c r="G25" s="14"/>
      <c r="H25" s="14"/>
      <c r="I25" s="14"/>
    </row>
    <row r="26" spans="1:9" ht="14.95" customHeight="1" x14ac:dyDescent="0.25">
      <c r="A26" s="85"/>
      <c r="B26" s="57"/>
      <c r="C26" s="16" t="s">
        <v>13</v>
      </c>
      <c r="D26" s="14"/>
      <c r="E26" s="14"/>
      <c r="F26" s="14"/>
      <c r="G26" s="14"/>
      <c r="H26" s="14"/>
      <c r="I26" s="14"/>
    </row>
    <row r="27" spans="1:9" ht="14.95" customHeight="1" x14ac:dyDescent="0.25">
      <c r="A27" s="85"/>
      <c r="B27" s="58"/>
      <c r="C27" s="16" t="s">
        <v>6</v>
      </c>
      <c r="D27" s="14"/>
      <c r="E27" s="14"/>
      <c r="F27" s="14"/>
      <c r="G27" s="14"/>
      <c r="H27" s="14"/>
      <c r="I27" s="14"/>
    </row>
    <row r="28" spans="1:9" ht="31.6" customHeight="1" x14ac:dyDescent="0.25">
      <c r="A28" s="86"/>
      <c r="B28" s="12" t="s">
        <v>5</v>
      </c>
      <c r="C28" s="20" t="s">
        <v>22</v>
      </c>
      <c r="D28" s="20" t="s">
        <v>22</v>
      </c>
      <c r="E28" s="20" t="s">
        <v>22</v>
      </c>
      <c r="F28" s="20">
        <f>SUM(F25:F27)</f>
        <v>0</v>
      </c>
      <c r="G28" s="20">
        <f>SUM(G25:G27)</f>
        <v>0</v>
      </c>
      <c r="H28" s="20">
        <f>SUM(H25:H27)</f>
        <v>0</v>
      </c>
      <c r="I28" s="20" t="s">
        <v>22</v>
      </c>
    </row>
    <row r="29" spans="1:9" ht="14.95" customHeight="1" x14ac:dyDescent="0.25">
      <c r="A29" s="84" t="s">
        <v>54</v>
      </c>
      <c r="B29" s="56" t="s">
        <v>62</v>
      </c>
      <c r="C29" s="16" t="s">
        <v>6</v>
      </c>
      <c r="D29" s="14"/>
      <c r="E29" s="14"/>
      <c r="F29" s="14"/>
      <c r="G29" s="14"/>
      <c r="H29" s="14"/>
      <c r="I29" s="14"/>
    </row>
    <row r="30" spans="1:9" ht="14.95" customHeight="1" x14ac:dyDescent="0.25">
      <c r="A30" s="85"/>
      <c r="B30" s="57"/>
      <c r="C30" s="16" t="s">
        <v>13</v>
      </c>
      <c r="D30" s="14"/>
      <c r="E30" s="14"/>
      <c r="F30" s="14"/>
      <c r="G30" s="14"/>
      <c r="H30" s="14"/>
      <c r="I30" s="14"/>
    </row>
    <row r="31" spans="1:9" ht="14.95" customHeight="1" x14ac:dyDescent="0.25">
      <c r="A31" s="85"/>
      <c r="B31" s="58"/>
      <c r="C31" s="16" t="s">
        <v>6</v>
      </c>
      <c r="D31" s="14"/>
      <c r="E31" s="14"/>
      <c r="F31" s="14"/>
      <c r="G31" s="14"/>
      <c r="H31" s="14"/>
      <c r="I31" s="14"/>
    </row>
    <row r="32" spans="1:9" ht="31.6" customHeight="1" x14ac:dyDescent="0.25">
      <c r="A32" s="86"/>
      <c r="B32" s="12" t="s">
        <v>5</v>
      </c>
      <c r="C32" s="20" t="s">
        <v>22</v>
      </c>
      <c r="D32" s="20" t="s">
        <v>22</v>
      </c>
      <c r="E32" s="20" t="s">
        <v>22</v>
      </c>
      <c r="F32" s="20">
        <f>SUM(F29:F31)</f>
        <v>0</v>
      </c>
      <c r="G32" s="20">
        <f>SUM(G29:G31)</f>
        <v>0</v>
      </c>
      <c r="H32" s="20">
        <f>SUM(H29:H31)</f>
        <v>0</v>
      </c>
      <c r="I32" s="20" t="s">
        <v>22</v>
      </c>
    </row>
    <row r="33" spans="1:9" ht="15.8" customHeight="1" x14ac:dyDescent="0.25">
      <c r="A33" s="93" t="s">
        <v>55</v>
      </c>
      <c r="B33" s="90" t="s">
        <v>63</v>
      </c>
      <c r="C33" s="16" t="s">
        <v>6</v>
      </c>
      <c r="D33" s="9"/>
      <c r="E33" s="9"/>
      <c r="F33" s="9"/>
      <c r="G33" s="9"/>
      <c r="H33" s="9"/>
      <c r="I33" s="9"/>
    </row>
    <row r="34" spans="1:9" ht="15.8" customHeight="1" x14ac:dyDescent="0.25">
      <c r="A34" s="93"/>
      <c r="B34" s="91"/>
      <c r="C34" s="16" t="s">
        <v>13</v>
      </c>
      <c r="D34" s="9"/>
      <c r="E34" s="9"/>
      <c r="F34" s="9"/>
      <c r="G34" s="9"/>
      <c r="H34" s="9"/>
      <c r="I34" s="9"/>
    </row>
    <row r="35" spans="1:9" ht="15.8" customHeight="1" x14ac:dyDescent="0.25">
      <c r="A35" s="93"/>
      <c r="B35" s="92"/>
      <c r="C35" s="16" t="s">
        <v>6</v>
      </c>
      <c r="D35" s="9"/>
      <c r="E35" s="9"/>
      <c r="F35" s="9"/>
      <c r="G35" s="9"/>
      <c r="H35" s="9"/>
      <c r="I35" s="9"/>
    </row>
    <row r="36" spans="1:9" ht="30.75" customHeight="1" x14ac:dyDescent="0.25">
      <c r="A36" s="93"/>
      <c r="B36" s="17" t="s">
        <v>5</v>
      </c>
      <c r="C36" s="20" t="s">
        <v>22</v>
      </c>
      <c r="D36" s="20" t="s">
        <v>22</v>
      </c>
      <c r="E36" s="20" t="s">
        <v>22</v>
      </c>
      <c r="F36" s="20">
        <f>SUM(F33:F35)</f>
        <v>0</v>
      </c>
      <c r="G36" s="20">
        <f>SUM(G33:G35)</f>
        <v>0</v>
      </c>
      <c r="H36" s="20">
        <f>SUM(H33:H35)</f>
        <v>0</v>
      </c>
      <c r="I36" s="20" t="s">
        <v>22</v>
      </c>
    </row>
    <row r="37" spans="1:9" ht="15.8" customHeight="1" x14ac:dyDescent="0.25">
      <c r="A37" s="94" t="s">
        <v>68</v>
      </c>
      <c r="B37" s="90" t="s">
        <v>64</v>
      </c>
      <c r="C37" s="16" t="s">
        <v>6</v>
      </c>
      <c r="D37" s="16"/>
      <c r="E37" s="9"/>
      <c r="F37" s="9"/>
      <c r="G37" s="9"/>
      <c r="H37" s="9"/>
      <c r="I37" s="9"/>
    </row>
    <row r="38" spans="1:9" ht="15.8" customHeight="1" x14ac:dyDescent="0.25">
      <c r="A38" s="94"/>
      <c r="B38" s="91"/>
      <c r="C38" s="16" t="s">
        <v>13</v>
      </c>
      <c r="D38" s="16"/>
      <c r="E38" s="9"/>
      <c r="F38" s="9"/>
      <c r="G38" s="9"/>
      <c r="H38" s="9"/>
      <c r="I38" s="9"/>
    </row>
    <row r="39" spans="1:9" ht="15.8" customHeight="1" x14ac:dyDescent="0.25">
      <c r="A39" s="94"/>
      <c r="B39" s="92"/>
      <c r="C39" s="16" t="s">
        <v>6</v>
      </c>
      <c r="D39" s="16"/>
      <c r="E39" s="9"/>
      <c r="F39" s="9"/>
      <c r="G39" s="9"/>
      <c r="H39" s="9"/>
      <c r="I39" s="9"/>
    </row>
    <row r="40" spans="1:9" ht="30.75" customHeight="1" x14ac:dyDescent="0.25">
      <c r="A40" s="94"/>
      <c r="B40" s="17" t="s">
        <v>5</v>
      </c>
      <c r="C40" s="20" t="s">
        <v>22</v>
      </c>
      <c r="D40" s="20" t="s">
        <v>22</v>
      </c>
      <c r="E40" s="20" t="s">
        <v>22</v>
      </c>
      <c r="F40" s="20">
        <f>SUM(F37:F39)</f>
        <v>0</v>
      </c>
      <c r="G40" s="20">
        <f>SUM(G37:G39)</f>
        <v>0</v>
      </c>
      <c r="H40" s="20">
        <f>SUM(H37:H39)</f>
        <v>0</v>
      </c>
      <c r="I40" s="20" t="s">
        <v>22</v>
      </c>
    </row>
    <row r="41" spans="1:9" ht="15.8" customHeight="1" x14ac:dyDescent="0.25">
      <c r="A41" s="93" t="s">
        <v>67</v>
      </c>
      <c r="B41" s="95" t="s">
        <v>65</v>
      </c>
      <c r="C41" s="16" t="s">
        <v>6</v>
      </c>
      <c r="D41" s="6"/>
      <c r="E41" s="3"/>
      <c r="F41" s="3"/>
      <c r="G41" s="3"/>
      <c r="H41" s="3"/>
      <c r="I41" s="3"/>
    </row>
    <row r="42" spans="1:9" ht="13.6" customHeight="1" x14ac:dyDescent="0.25">
      <c r="A42" s="93"/>
      <c r="B42" s="96"/>
      <c r="C42" s="16" t="s">
        <v>13</v>
      </c>
      <c r="D42" s="6"/>
      <c r="E42" s="3"/>
      <c r="F42" s="3"/>
      <c r="G42" s="3"/>
      <c r="H42" s="3"/>
      <c r="I42" s="3"/>
    </row>
    <row r="43" spans="1:9" ht="13.6" customHeight="1" x14ac:dyDescent="0.25">
      <c r="A43" s="93"/>
      <c r="B43" s="97"/>
      <c r="C43" s="16" t="s">
        <v>6</v>
      </c>
      <c r="D43" s="21"/>
      <c r="E43" s="22"/>
      <c r="F43" s="10"/>
      <c r="G43" s="10"/>
      <c r="H43" s="10"/>
      <c r="I43" s="10"/>
    </row>
    <row r="44" spans="1:9" ht="28.55" customHeight="1" x14ac:dyDescent="0.25">
      <c r="A44" s="93"/>
      <c r="B44" s="17" t="s">
        <v>5</v>
      </c>
      <c r="C44" s="20" t="s">
        <v>22</v>
      </c>
      <c r="D44" s="20" t="s">
        <v>22</v>
      </c>
      <c r="E44" s="20" t="s">
        <v>22</v>
      </c>
      <c r="F44" s="20">
        <f>SUM(F41:F43)</f>
        <v>0</v>
      </c>
      <c r="G44" s="20">
        <f>SUM(G41:G43)</f>
        <v>0</v>
      </c>
      <c r="H44" s="20">
        <f>SUM(H41:H43)</f>
        <v>0</v>
      </c>
      <c r="I44" s="20" t="s">
        <v>22</v>
      </c>
    </row>
    <row r="45" spans="1:9" ht="33.799999999999997" customHeight="1" x14ac:dyDescent="0.25">
      <c r="A45" s="79" t="s">
        <v>47</v>
      </c>
      <c r="B45" s="80"/>
      <c r="C45" s="80"/>
      <c r="D45" s="80"/>
      <c r="E45" s="81"/>
      <c r="F45" s="12">
        <f>F44+F40+F36+F32+F28+F24+F20+F16</f>
        <v>0</v>
      </c>
      <c r="G45" s="12">
        <f>G44+G40+G36+G32+G28+G24+G20+G16</f>
        <v>0</v>
      </c>
      <c r="H45" s="12">
        <f>H44+H40+H36+H32+H28+H24+H20+H16</f>
        <v>0</v>
      </c>
      <c r="I45" s="12" t="s">
        <v>22</v>
      </c>
    </row>
    <row r="46" spans="1:9" ht="18" customHeight="1" x14ac:dyDescent="0.25">
      <c r="A46" s="84" t="s">
        <v>69</v>
      </c>
      <c r="B46" s="56" t="s">
        <v>70</v>
      </c>
      <c r="C46" s="16" t="s">
        <v>6</v>
      </c>
      <c r="D46" s="10"/>
      <c r="E46" s="10"/>
      <c r="F46" s="10"/>
      <c r="G46" s="10"/>
      <c r="H46" s="10"/>
      <c r="I46" s="10"/>
    </row>
    <row r="47" spans="1:9" x14ac:dyDescent="0.25">
      <c r="A47" s="85"/>
      <c r="B47" s="57"/>
      <c r="C47" s="16" t="s">
        <v>13</v>
      </c>
      <c r="D47" s="3"/>
      <c r="E47" s="3"/>
      <c r="F47" s="3"/>
      <c r="G47" s="3"/>
      <c r="H47" s="3"/>
      <c r="I47" s="3"/>
    </row>
    <row r="48" spans="1:9" x14ac:dyDescent="0.25">
      <c r="A48" s="85"/>
      <c r="B48" s="58"/>
      <c r="C48" s="16" t="s">
        <v>6</v>
      </c>
      <c r="D48" s="3"/>
      <c r="E48" s="3"/>
      <c r="F48" s="3"/>
      <c r="G48" s="3"/>
      <c r="H48" s="3"/>
      <c r="I48" s="3"/>
    </row>
    <row r="49" spans="1:9" ht="31.25" x14ac:dyDescent="0.25">
      <c r="A49" s="86"/>
      <c r="B49" s="17" t="s">
        <v>5</v>
      </c>
      <c r="C49" s="20" t="s">
        <v>22</v>
      </c>
      <c r="D49" s="20" t="s">
        <v>22</v>
      </c>
      <c r="E49" s="20" t="s">
        <v>22</v>
      </c>
      <c r="F49" s="20">
        <f>SUM(F46:F48)</f>
        <v>0</v>
      </c>
      <c r="G49" s="20">
        <f>SUM(G46:G48)</f>
        <v>0</v>
      </c>
      <c r="H49" s="20">
        <f>SUM(H46:H48)</f>
        <v>0</v>
      </c>
      <c r="I49" s="20" t="s">
        <v>22</v>
      </c>
    </row>
    <row r="50" spans="1:9" ht="16.5" customHeight="1" x14ac:dyDescent="0.25">
      <c r="A50" s="84" t="s">
        <v>56</v>
      </c>
      <c r="B50" s="56" t="s">
        <v>71</v>
      </c>
      <c r="C50" s="6" t="s">
        <v>6</v>
      </c>
      <c r="D50" s="3"/>
      <c r="E50" s="3"/>
      <c r="F50" s="3"/>
      <c r="G50" s="3"/>
      <c r="H50" s="3"/>
      <c r="I50" s="3"/>
    </row>
    <row r="51" spans="1:9" x14ac:dyDescent="0.25">
      <c r="A51" s="85"/>
      <c r="B51" s="57"/>
      <c r="C51" s="6" t="s">
        <v>13</v>
      </c>
      <c r="D51" s="3"/>
      <c r="E51" s="3"/>
      <c r="F51" s="3"/>
      <c r="G51" s="3"/>
      <c r="H51" s="3"/>
      <c r="I51" s="3"/>
    </row>
    <row r="52" spans="1:9" x14ac:dyDescent="0.25">
      <c r="A52" s="85"/>
      <c r="B52" s="58"/>
      <c r="C52" s="16" t="s">
        <v>6</v>
      </c>
      <c r="D52" s="9"/>
      <c r="E52" s="9"/>
      <c r="F52" s="9"/>
      <c r="G52" s="9"/>
      <c r="H52" s="9"/>
      <c r="I52" s="9"/>
    </row>
    <row r="53" spans="1:9" ht="31.25" x14ac:dyDescent="0.25">
      <c r="A53" s="86"/>
      <c r="B53" s="17" t="s">
        <v>5</v>
      </c>
      <c r="C53" s="12" t="s">
        <v>22</v>
      </c>
      <c r="D53" s="12" t="s">
        <v>22</v>
      </c>
      <c r="E53" s="12" t="s">
        <v>22</v>
      </c>
      <c r="F53" s="12">
        <f>SUM(F50:F52)</f>
        <v>0</v>
      </c>
      <c r="G53" s="12">
        <f>SUM(G50:G52)</f>
        <v>0</v>
      </c>
      <c r="H53" s="12">
        <f>SUM(H50:H52)</f>
        <v>0</v>
      </c>
      <c r="I53" s="12" t="s">
        <v>22</v>
      </c>
    </row>
    <row r="54" spans="1:9" ht="18" customHeight="1" x14ac:dyDescent="0.25">
      <c r="A54" s="84" t="s">
        <v>75</v>
      </c>
      <c r="B54" s="56" t="s">
        <v>72</v>
      </c>
      <c r="C54" s="6" t="s">
        <v>6</v>
      </c>
      <c r="D54" s="3"/>
      <c r="E54" s="3"/>
      <c r="F54" s="3"/>
      <c r="G54" s="3"/>
      <c r="H54" s="3"/>
      <c r="I54" s="3"/>
    </row>
    <row r="55" spans="1:9" ht="14.95" customHeight="1" x14ac:dyDescent="0.25">
      <c r="A55" s="85"/>
      <c r="B55" s="57"/>
      <c r="C55" s="6" t="s">
        <v>13</v>
      </c>
      <c r="D55" s="3"/>
      <c r="E55" s="3"/>
      <c r="F55" s="3"/>
      <c r="G55" s="3"/>
      <c r="H55" s="3"/>
      <c r="I55" s="3"/>
    </row>
    <row r="56" spans="1:9" ht="17.350000000000001" customHeight="1" x14ac:dyDescent="0.25">
      <c r="A56" s="85"/>
      <c r="B56" s="58"/>
      <c r="C56" s="6" t="s">
        <v>6</v>
      </c>
      <c r="D56" s="3"/>
      <c r="E56" s="3"/>
      <c r="F56" s="3"/>
      <c r="G56" s="3"/>
      <c r="H56" s="3"/>
      <c r="I56" s="3"/>
    </row>
    <row r="57" spans="1:9" ht="30.75" customHeight="1" x14ac:dyDescent="0.25">
      <c r="A57" s="86"/>
      <c r="B57" s="17" t="s">
        <v>5</v>
      </c>
      <c r="C57" s="12" t="s">
        <v>22</v>
      </c>
      <c r="D57" s="12" t="s">
        <v>22</v>
      </c>
      <c r="E57" s="12" t="s">
        <v>22</v>
      </c>
      <c r="F57" s="12">
        <f>SUM(F54:F56)</f>
        <v>0</v>
      </c>
      <c r="G57" s="12">
        <f>SUM(G54:G56)</f>
        <v>0</v>
      </c>
      <c r="H57" s="12">
        <f>SUM(H54:H56)</f>
        <v>0</v>
      </c>
      <c r="I57" s="12" t="s">
        <v>22</v>
      </c>
    </row>
    <row r="58" spans="1:9" ht="18.7" customHeight="1" x14ac:dyDescent="0.25">
      <c r="A58" s="84" t="s">
        <v>76</v>
      </c>
      <c r="B58" s="56" t="s">
        <v>73</v>
      </c>
      <c r="C58" s="6" t="s">
        <v>6</v>
      </c>
      <c r="D58" s="3"/>
      <c r="E58" s="3"/>
      <c r="F58" s="3"/>
      <c r="G58" s="3"/>
      <c r="H58" s="3"/>
      <c r="I58" s="3"/>
    </row>
    <row r="59" spans="1:9" x14ac:dyDescent="0.25">
      <c r="A59" s="85"/>
      <c r="B59" s="57"/>
      <c r="C59" s="6" t="s">
        <v>13</v>
      </c>
      <c r="D59" s="10"/>
      <c r="E59" s="10"/>
      <c r="F59" s="10"/>
      <c r="G59" s="10"/>
      <c r="H59" s="10"/>
      <c r="I59" s="10"/>
    </row>
    <row r="60" spans="1:9" x14ac:dyDescent="0.25">
      <c r="A60" s="85"/>
      <c r="B60" s="58"/>
      <c r="C60" s="6" t="s">
        <v>6</v>
      </c>
      <c r="D60" s="10"/>
      <c r="E60" s="10"/>
      <c r="F60" s="10"/>
      <c r="G60" s="10"/>
      <c r="H60" s="10"/>
      <c r="I60" s="10"/>
    </row>
    <row r="61" spans="1:9" ht="31.25" x14ac:dyDescent="0.25">
      <c r="A61" s="86"/>
      <c r="B61" s="17" t="s">
        <v>5</v>
      </c>
      <c r="C61" s="12" t="s">
        <v>22</v>
      </c>
      <c r="D61" s="12" t="s">
        <v>22</v>
      </c>
      <c r="E61" s="12" t="s">
        <v>22</v>
      </c>
      <c r="F61" s="12">
        <f>SUM(F58:F60)</f>
        <v>0</v>
      </c>
      <c r="G61" s="12">
        <f>SUM(G58:G60)</f>
        <v>0</v>
      </c>
      <c r="H61" s="12">
        <f>SUM(H58:H60)</f>
        <v>0</v>
      </c>
      <c r="I61" s="12" t="s">
        <v>22</v>
      </c>
    </row>
    <row r="62" spans="1:9" ht="18" customHeight="1" x14ac:dyDescent="0.25">
      <c r="A62" s="84" t="s">
        <v>77</v>
      </c>
      <c r="B62" s="75" t="s">
        <v>74</v>
      </c>
      <c r="C62" s="6" t="s">
        <v>6</v>
      </c>
      <c r="D62" s="10"/>
      <c r="E62" s="10"/>
      <c r="F62" s="10"/>
      <c r="G62" s="10"/>
      <c r="H62" s="10"/>
      <c r="I62" s="10"/>
    </row>
    <row r="63" spans="1:9" ht="16.5" customHeight="1" x14ac:dyDescent="0.25">
      <c r="A63" s="85"/>
      <c r="B63" s="75"/>
      <c r="C63" s="6" t="s">
        <v>13</v>
      </c>
      <c r="D63" s="3"/>
      <c r="E63" s="22"/>
      <c r="F63" s="10"/>
      <c r="G63" s="10"/>
      <c r="H63" s="10"/>
      <c r="I63" s="10"/>
    </row>
    <row r="64" spans="1:9" ht="16.5" customHeight="1" x14ac:dyDescent="0.25">
      <c r="A64" s="85"/>
      <c r="B64" s="75"/>
      <c r="C64" s="6" t="s">
        <v>6</v>
      </c>
      <c r="D64" s="3"/>
      <c r="E64" s="22"/>
      <c r="F64" s="10"/>
      <c r="G64" s="10"/>
      <c r="H64" s="10"/>
      <c r="I64" s="10"/>
    </row>
    <row r="65" spans="1:9" ht="29.25" customHeight="1" x14ac:dyDescent="0.25">
      <c r="A65" s="86"/>
      <c r="B65" s="17" t="s">
        <v>5</v>
      </c>
      <c r="C65" s="12" t="s">
        <v>22</v>
      </c>
      <c r="D65" s="12" t="s">
        <v>22</v>
      </c>
      <c r="E65" s="12" t="s">
        <v>22</v>
      </c>
      <c r="F65" s="12">
        <f>SUM(F62:F64)</f>
        <v>0</v>
      </c>
      <c r="G65" s="12">
        <f>SUM(G62:G64)</f>
        <v>0</v>
      </c>
      <c r="H65" s="12">
        <f>SUM(H62:H64)</f>
        <v>0</v>
      </c>
      <c r="I65" s="12" t="s">
        <v>22</v>
      </c>
    </row>
    <row r="66" spans="1:9" ht="31.6" customHeight="1" x14ac:dyDescent="0.25">
      <c r="A66" s="79" t="s">
        <v>48</v>
      </c>
      <c r="B66" s="80"/>
      <c r="C66" s="80"/>
      <c r="D66" s="80"/>
      <c r="E66" s="81"/>
      <c r="F66" s="12">
        <f>F65+F61+F57+F53+F49</f>
        <v>0</v>
      </c>
      <c r="G66" s="12">
        <f>G65+G61+G57+G53+G49</f>
        <v>0</v>
      </c>
      <c r="H66" s="12">
        <f>H65+H61+H57+H53+H49</f>
        <v>0</v>
      </c>
      <c r="I66" s="12" t="s">
        <v>22</v>
      </c>
    </row>
    <row r="67" spans="1:9" ht="15.8" customHeight="1" x14ac:dyDescent="0.25">
      <c r="A67" s="79" t="s">
        <v>49</v>
      </c>
      <c r="B67" s="80"/>
      <c r="C67" s="80"/>
      <c r="D67" s="80"/>
      <c r="E67" s="81"/>
      <c r="F67" s="12">
        <f>F66+F45</f>
        <v>0</v>
      </c>
      <c r="G67" s="12">
        <f>G66+G45</f>
        <v>0</v>
      </c>
      <c r="H67" s="12">
        <f>H66+H45</f>
        <v>0</v>
      </c>
      <c r="I67" s="12" t="s">
        <v>22</v>
      </c>
    </row>
    <row r="68" spans="1:9" ht="16.3" x14ac:dyDescent="0.3">
      <c r="A68" s="27"/>
      <c r="B68" s="18"/>
      <c r="C68" s="18"/>
      <c r="D68" s="18"/>
      <c r="E68" s="18"/>
      <c r="F68" s="18"/>
      <c r="G68" s="18"/>
      <c r="H68" s="18"/>
      <c r="I68" s="18"/>
    </row>
    <row r="69" spans="1:9" ht="16.3" x14ac:dyDescent="0.3">
      <c r="A69" s="27"/>
      <c r="B69" s="29"/>
      <c r="C69" s="29"/>
      <c r="D69" s="18"/>
      <c r="E69" s="18"/>
      <c r="F69" s="18"/>
      <c r="G69" s="18"/>
      <c r="H69" s="18"/>
      <c r="I69" s="18"/>
    </row>
    <row r="70" spans="1:9" ht="16.3" x14ac:dyDescent="0.3">
      <c r="A70" s="28"/>
      <c r="B70" s="18"/>
      <c r="C70" s="18"/>
      <c r="D70" s="18"/>
      <c r="E70" s="18"/>
      <c r="F70" s="18"/>
      <c r="G70" s="18"/>
      <c r="H70" s="18"/>
      <c r="I70" s="18"/>
    </row>
  </sheetData>
  <mergeCells count="41">
    <mergeCell ref="A8:I8"/>
    <mergeCell ref="B54:B56"/>
    <mergeCell ref="A54:A57"/>
    <mergeCell ref="B58:B60"/>
    <mergeCell ref="A58:A61"/>
    <mergeCell ref="B41:B43"/>
    <mergeCell ref="A46:A49"/>
    <mergeCell ref="B46:B48"/>
    <mergeCell ref="B50:B52"/>
    <mergeCell ref="A50:A53"/>
    <mergeCell ref="B13:B15"/>
    <mergeCell ref="B17:B19"/>
    <mergeCell ref="A17:A20"/>
    <mergeCell ref="A21:A24"/>
    <mergeCell ref="A9:A11"/>
    <mergeCell ref="C9:D9"/>
    <mergeCell ref="A66:E66"/>
    <mergeCell ref="A67:E67"/>
    <mergeCell ref="A62:A65"/>
    <mergeCell ref="B62:B64"/>
    <mergeCell ref="C10:C11"/>
    <mergeCell ref="A45:E45"/>
    <mergeCell ref="B29:B31"/>
    <mergeCell ref="B33:B35"/>
    <mergeCell ref="B25:B27"/>
    <mergeCell ref="A25:A28"/>
    <mergeCell ref="A29:A32"/>
    <mergeCell ref="A33:A36"/>
    <mergeCell ref="A37:A40"/>
    <mergeCell ref="B37:B39"/>
    <mergeCell ref="A41:A44"/>
    <mergeCell ref="B9:B11"/>
    <mergeCell ref="E9:E11"/>
    <mergeCell ref="B21:B23"/>
    <mergeCell ref="A13:A16"/>
    <mergeCell ref="F9:H9"/>
    <mergeCell ref="I9:I11"/>
    <mergeCell ref="D10:D11"/>
    <mergeCell ref="F10:F11"/>
    <mergeCell ref="G10:G11"/>
    <mergeCell ref="H10:H11"/>
  </mergeCells>
  <hyperlinks>
    <hyperlink ref="A70" location="_ftnref1" display="_ftnref1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>
      <selection activeCell="Q10" sqref="Q10"/>
    </sheetView>
  </sheetViews>
  <sheetFormatPr defaultColWidth="4.875" defaultRowHeight="15.65" x14ac:dyDescent="0.25"/>
  <cols>
    <col min="1" max="2" width="4.875" style="1"/>
    <col min="3" max="3" width="40.375" style="1" customWidth="1"/>
    <col min="4" max="4" width="22.375" style="1" customWidth="1"/>
    <col min="5" max="5" width="13.875" style="1" customWidth="1"/>
    <col min="6" max="6" width="11.75" style="1" customWidth="1"/>
    <col min="7" max="7" width="14" style="1" customWidth="1"/>
    <col min="8" max="16384" width="4.875" style="1"/>
  </cols>
  <sheetData>
    <row r="1" spans="2:7" x14ac:dyDescent="0.25">
      <c r="G1" s="1" t="s">
        <v>94</v>
      </c>
    </row>
    <row r="2" spans="2:7" x14ac:dyDescent="0.25">
      <c r="G2" s="1" t="s">
        <v>66</v>
      </c>
    </row>
    <row r="5" spans="2:7" x14ac:dyDescent="0.25">
      <c r="B5" s="101" t="s">
        <v>82</v>
      </c>
      <c r="C5" s="102"/>
      <c r="D5" s="102"/>
      <c r="E5" s="102"/>
      <c r="F5" s="102"/>
      <c r="G5" s="103"/>
    </row>
    <row r="6" spans="2:7" ht="19.55" customHeight="1" x14ac:dyDescent="0.25">
      <c r="B6" s="55" t="s">
        <v>0</v>
      </c>
      <c r="C6" s="55" t="s">
        <v>79</v>
      </c>
      <c r="D6" s="55" t="s">
        <v>2</v>
      </c>
      <c r="E6" s="55"/>
      <c r="F6" s="55"/>
      <c r="G6" s="55"/>
    </row>
    <row r="7" spans="2:7" ht="17.350000000000001" customHeight="1" x14ac:dyDescent="0.25">
      <c r="B7" s="55"/>
      <c r="C7" s="55"/>
      <c r="D7" s="55" t="s">
        <v>80</v>
      </c>
      <c r="E7" s="55" t="s">
        <v>83</v>
      </c>
      <c r="F7" s="55" t="s">
        <v>3</v>
      </c>
      <c r="G7" s="55" t="s">
        <v>46</v>
      </c>
    </row>
    <row r="8" spans="2:7" x14ac:dyDescent="0.25">
      <c r="B8" s="55"/>
      <c r="C8" s="55"/>
      <c r="D8" s="55"/>
      <c r="E8" s="55"/>
      <c r="F8" s="55"/>
      <c r="G8" s="55"/>
    </row>
    <row r="9" spans="2:7" s="39" customFormat="1" ht="13.6" x14ac:dyDescent="0.25"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</row>
    <row r="10" spans="2:7" x14ac:dyDescent="0.25">
      <c r="B10" s="3">
        <v>1</v>
      </c>
      <c r="C10" s="30"/>
      <c r="D10" s="30"/>
      <c r="E10" s="30"/>
      <c r="F10" s="30"/>
      <c r="G10" s="6">
        <f>E10*F10</f>
        <v>0</v>
      </c>
    </row>
    <row r="11" spans="2:7" x14ac:dyDescent="0.25">
      <c r="B11" s="3">
        <v>2</v>
      </c>
      <c r="C11" s="6"/>
      <c r="D11" s="6"/>
      <c r="E11" s="6"/>
      <c r="F11" s="6"/>
      <c r="G11" s="6">
        <f>E11*F11</f>
        <v>0</v>
      </c>
    </row>
    <row r="12" spans="2:7" x14ac:dyDescent="0.25">
      <c r="B12" s="3">
        <v>3</v>
      </c>
      <c r="C12" s="6"/>
      <c r="D12" s="6"/>
      <c r="E12" s="6"/>
      <c r="F12" s="6"/>
      <c r="G12" s="6">
        <f>E12*F12</f>
        <v>0</v>
      </c>
    </row>
    <row r="13" spans="2:7" ht="35.35" customHeight="1" x14ac:dyDescent="0.25">
      <c r="B13" s="104" t="s">
        <v>81</v>
      </c>
      <c r="C13" s="105"/>
      <c r="D13" s="105"/>
      <c r="E13" s="106"/>
      <c r="F13" s="15">
        <f>SUM(F10:F12)</f>
        <v>0</v>
      </c>
      <c r="G13" s="15">
        <f>SUM(G10:G12)</f>
        <v>0</v>
      </c>
    </row>
    <row r="15" spans="2:7" x14ac:dyDescent="0.25">
      <c r="C15" s="19"/>
    </row>
  </sheetData>
  <mergeCells count="9">
    <mergeCell ref="E7:E8"/>
    <mergeCell ref="D6:G6"/>
    <mergeCell ref="G7:G8"/>
    <mergeCell ref="B5:G5"/>
    <mergeCell ref="B13:E13"/>
    <mergeCell ref="B6:B8"/>
    <mergeCell ref="C6:C8"/>
    <mergeCell ref="D7:D8"/>
    <mergeCell ref="F7:F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4" workbookViewId="0">
      <selection activeCell="C12" sqref="C12"/>
    </sheetView>
  </sheetViews>
  <sheetFormatPr defaultColWidth="4.875" defaultRowHeight="15.65" x14ac:dyDescent="0.25"/>
  <cols>
    <col min="1" max="2" width="4.875" style="1"/>
    <col min="3" max="3" width="40.375" style="1" customWidth="1"/>
    <col min="4" max="5" width="17.125" style="1" customWidth="1"/>
    <col min="6" max="6" width="9.375" style="1" customWidth="1"/>
    <col min="7" max="7" width="9.75" style="1" customWidth="1"/>
    <col min="8" max="8" width="13.875" style="1" customWidth="1"/>
    <col min="9" max="9" width="14" style="1" customWidth="1"/>
    <col min="10" max="16384" width="4.875" style="1"/>
  </cols>
  <sheetData>
    <row r="1" spans="2:9" x14ac:dyDescent="0.25">
      <c r="H1" s="1" t="s">
        <v>93</v>
      </c>
    </row>
    <row r="2" spans="2:9" x14ac:dyDescent="0.25">
      <c r="H2" s="1" t="s">
        <v>66</v>
      </c>
    </row>
    <row r="5" spans="2:9" x14ac:dyDescent="0.25">
      <c r="B5" s="101" t="s">
        <v>100</v>
      </c>
      <c r="C5" s="102"/>
      <c r="D5" s="102"/>
      <c r="E5" s="102"/>
      <c r="F5" s="102"/>
      <c r="G5" s="102"/>
      <c r="H5" s="102"/>
      <c r="I5" s="103"/>
    </row>
    <row r="6" spans="2:9" ht="27.7" customHeight="1" x14ac:dyDescent="0.25">
      <c r="B6" s="68" t="s">
        <v>0</v>
      </c>
      <c r="C6" s="55" t="s">
        <v>85</v>
      </c>
      <c r="D6" s="113" t="s">
        <v>86</v>
      </c>
      <c r="E6" s="68" t="s">
        <v>84</v>
      </c>
      <c r="F6" s="87" t="s">
        <v>2</v>
      </c>
      <c r="G6" s="88"/>
      <c r="H6" s="88"/>
      <c r="I6" s="89"/>
    </row>
    <row r="7" spans="2:9" ht="17.350000000000001" customHeight="1" x14ac:dyDescent="0.25">
      <c r="B7" s="82"/>
      <c r="C7" s="55"/>
      <c r="D7" s="114"/>
      <c r="E7" s="82"/>
      <c r="F7" s="82" t="s">
        <v>87</v>
      </c>
      <c r="G7" s="82" t="s">
        <v>3</v>
      </c>
      <c r="H7" s="82" t="s">
        <v>88</v>
      </c>
      <c r="I7" s="68" t="s">
        <v>46</v>
      </c>
    </row>
    <row r="8" spans="2:9" x14ac:dyDescent="0.25">
      <c r="B8" s="82"/>
      <c r="C8" s="55"/>
      <c r="D8" s="114"/>
      <c r="E8" s="82"/>
      <c r="F8" s="82"/>
      <c r="G8" s="82"/>
      <c r="H8" s="82"/>
      <c r="I8" s="82"/>
    </row>
    <row r="9" spans="2:9" ht="50.95" customHeight="1" x14ac:dyDescent="0.25">
      <c r="B9" s="83"/>
      <c r="C9" s="55"/>
      <c r="D9" s="115"/>
      <c r="E9" s="83"/>
      <c r="F9" s="83"/>
      <c r="G9" s="83"/>
      <c r="H9" s="83"/>
      <c r="I9" s="83"/>
    </row>
    <row r="10" spans="2:9" s="39" customFormat="1" ht="13.6" x14ac:dyDescent="0.25">
      <c r="B10" s="40">
        <v>1</v>
      </c>
      <c r="C10" s="37">
        <v>2</v>
      </c>
      <c r="D10" s="41">
        <v>3</v>
      </c>
      <c r="E10" s="40">
        <v>4</v>
      </c>
      <c r="F10" s="40">
        <v>5</v>
      </c>
      <c r="G10" s="37">
        <v>6</v>
      </c>
      <c r="H10" s="37">
        <v>7</v>
      </c>
      <c r="I10" s="37">
        <v>8</v>
      </c>
    </row>
    <row r="11" spans="2:9" s="39" customFormat="1" ht="21.1" customHeight="1" x14ac:dyDescent="0.25">
      <c r="B11" s="107" t="s">
        <v>101</v>
      </c>
      <c r="C11" s="108"/>
      <c r="D11" s="108"/>
      <c r="E11" s="108"/>
      <c r="F11" s="108"/>
      <c r="G11" s="108"/>
      <c r="H11" s="108"/>
      <c r="I11" s="109"/>
    </row>
    <row r="12" spans="2:9" x14ac:dyDescent="0.25">
      <c r="B12" s="36">
        <v>1</v>
      </c>
      <c r="C12" s="31"/>
      <c r="D12" s="31"/>
      <c r="E12" s="35"/>
      <c r="F12" s="6"/>
      <c r="G12" s="6"/>
      <c r="H12" s="6"/>
      <c r="I12" s="32">
        <f>G12*H12</f>
        <v>0</v>
      </c>
    </row>
    <row r="13" spans="2:9" x14ac:dyDescent="0.25">
      <c r="B13" s="36">
        <v>2</v>
      </c>
      <c r="C13" s="31"/>
      <c r="D13" s="31"/>
      <c r="E13" s="35"/>
      <c r="F13" s="6"/>
      <c r="G13" s="6"/>
      <c r="H13" s="6"/>
      <c r="I13" s="32">
        <f>G13*H13</f>
        <v>0</v>
      </c>
    </row>
    <row r="14" spans="2:9" x14ac:dyDescent="0.25">
      <c r="B14" s="36">
        <v>3</v>
      </c>
      <c r="C14" s="31"/>
      <c r="D14" s="31"/>
      <c r="E14" s="35"/>
      <c r="F14" s="6"/>
      <c r="G14" s="6"/>
      <c r="H14" s="6"/>
      <c r="I14" s="32">
        <f>G14*H14</f>
        <v>0</v>
      </c>
    </row>
    <row r="15" spans="2:9" x14ac:dyDescent="0.25">
      <c r="B15" s="36">
        <v>4</v>
      </c>
      <c r="C15" s="31"/>
      <c r="D15" s="31"/>
      <c r="E15" s="35"/>
      <c r="F15" s="6"/>
      <c r="G15" s="6"/>
      <c r="H15" s="6"/>
      <c r="I15" s="32">
        <f>G15*H15</f>
        <v>0</v>
      </c>
    </row>
    <row r="16" spans="2:9" x14ac:dyDescent="0.25">
      <c r="B16" s="36" t="s">
        <v>13</v>
      </c>
      <c r="C16" s="31"/>
      <c r="D16" s="31"/>
      <c r="E16" s="35"/>
      <c r="F16" s="6"/>
      <c r="G16" s="6"/>
      <c r="H16" s="6"/>
      <c r="I16" s="32">
        <f>G16*H16</f>
        <v>0</v>
      </c>
    </row>
    <row r="17" spans="2:9" ht="33.799999999999997" customHeight="1" x14ac:dyDescent="0.25">
      <c r="B17" s="104" t="s">
        <v>99</v>
      </c>
      <c r="C17" s="105"/>
      <c r="D17" s="105"/>
      <c r="E17" s="106"/>
      <c r="F17" s="34" t="s">
        <v>22</v>
      </c>
      <c r="G17" s="12" t="s">
        <v>22</v>
      </c>
      <c r="H17" s="12" t="s">
        <v>22</v>
      </c>
      <c r="I17" s="12">
        <f>SUM(I12:I16)</f>
        <v>0</v>
      </c>
    </row>
    <row r="18" spans="2:9" x14ac:dyDescent="0.25">
      <c r="B18" s="110" t="s">
        <v>102</v>
      </c>
      <c r="C18" s="111"/>
      <c r="D18" s="111"/>
      <c r="E18" s="111"/>
      <c r="F18" s="111"/>
      <c r="G18" s="111"/>
      <c r="H18" s="111"/>
      <c r="I18" s="112"/>
    </row>
    <row r="19" spans="2:9" x14ac:dyDescent="0.25">
      <c r="B19" s="36">
        <v>1</v>
      </c>
      <c r="C19" s="36"/>
      <c r="D19" s="36"/>
      <c r="E19" s="36"/>
      <c r="F19" s="36"/>
      <c r="G19" s="36"/>
      <c r="H19" s="36"/>
      <c r="I19" s="36"/>
    </row>
    <row r="20" spans="2:9" x14ac:dyDescent="0.25">
      <c r="B20" s="36">
        <v>2</v>
      </c>
      <c r="C20" s="36"/>
      <c r="D20" s="36"/>
      <c r="E20" s="36"/>
      <c r="F20" s="36"/>
      <c r="G20" s="36"/>
      <c r="H20" s="36"/>
      <c r="I20" s="36"/>
    </row>
    <row r="21" spans="2:9" x14ac:dyDescent="0.25">
      <c r="B21" s="36">
        <v>3</v>
      </c>
      <c r="C21" s="36"/>
      <c r="D21" s="36"/>
      <c r="E21" s="36"/>
      <c r="F21" s="36"/>
      <c r="G21" s="36"/>
      <c r="H21" s="36"/>
      <c r="I21" s="36"/>
    </row>
    <row r="22" spans="2:9" x14ac:dyDescent="0.25">
      <c r="B22" s="36">
        <v>4</v>
      </c>
      <c r="C22" s="36"/>
      <c r="D22" s="36"/>
      <c r="E22" s="36"/>
      <c r="F22" s="36"/>
      <c r="G22" s="36"/>
      <c r="H22" s="36"/>
      <c r="I22" s="36"/>
    </row>
    <row r="23" spans="2:9" x14ac:dyDescent="0.25">
      <c r="B23" s="36" t="s">
        <v>13</v>
      </c>
      <c r="C23" s="36"/>
      <c r="D23" s="36"/>
      <c r="E23" s="36"/>
      <c r="F23" s="36"/>
      <c r="G23" s="36"/>
      <c r="H23" s="36"/>
      <c r="I23" s="36"/>
    </row>
    <row r="24" spans="2:9" ht="33.799999999999997" customHeight="1" x14ac:dyDescent="0.25">
      <c r="B24" s="104" t="s">
        <v>103</v>
      </c>
      <c r="C24" s="105"/>
      <c r="D24" s="105"/>
      <c r="E24" s="106"/>
      <c r="F24" s="34" t="s">
        <v>22</v>
      </c>
      <c r="G24" s="12" t="s">
        <v>22</v>
      </c>
      <c r="H24" s="12" t="s">
        <v>22</v>
      </c>
      <c r="I24" s="12">
        <f>SUM(I22:I23)</f>
        <v>0</v>
      </c>
    </row>
    <row r="25" spans="2:9" x14ac:dyDescent="0.25">
      <c r="B25" s="36"/>
      <c r="C25" s="36"/>
      <c r="D25" s="36"/>
      <c r="E25" s="36"/>
      <c r="F25" s="36"/>
      <c r="G25" s="36"/>
      <c r="H25" s="36"/>
      <c r="I25" s="36"/>
    </row>
  </sheetData>
  <mergeCells count="14">
    <mergeCell ref="B11:I11"/>
    <mergeCell ref="B18:I18"/>
    <mergeCell ref="B24:E24"/>
    <mergeCell ref="B5:I5"/>
    <mergeCell ref="B6:B9"/>
    <mergeCell ref="C6:C9"/>
    <mergeCell ref="D6:D9"/>
    <mergeCell ref="B17:E17"/>
    <mergeCell ref="E6:E9"/>
    <mergeCell ref="F7:F9"/>
    <mergeCell ref="F6:I6"/>
    <mergeCell ref="G7:G9"/>
    <mergeCell ref="H7:H9"/>
    <mergeCell ref="I7:I9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C11" sqref="C11:H12"/>
    </sheetView>
  </sheetViews>
  <sheetFormatPr defaultRowHeight="14.3" x14ac:dyDescent="0.25"/>
  <cols>
    <col min="1" max="1" width="2.25" customWidth="1"/>
    <col min="2" max="2" width="6.375" customWidth="1"/>
    <col min="3" max="3" width="47.375" customWidth="1"/>
    <col min="5" max="5" width="9.375" customWidth="1"/>
    <col min="6" max="6" width="11.25" customWidth="1"/>
    <col min="7" max="7" width="12.75" customWidth="1"/>
    <col min="8" max="8" width="45.375" customWidth="1"/>
  </cols>
  <sheetData>
    <row r="1" spans="2:8" ht="15.65" x14ac:dyDescent="0.25">
      <c r="B1" s="1"/>
      <c r="C1" s="1"/>
      <c r="D1" s="1"/>
      <c r="E1" s="1"/>
      <c r="F1" s="1" t="s">
        <v>93</v>
      </c>
      <c r="G1" s="1"/>
    </row>
    <row r="2" spans="2:8" ht="15.65" x14ac:dyDescent="0.25">
      <c r="B2" s="1"/>
      <c r="C2" s="1"/>
      <c r="D2" s="1"/>
      <c r="E2" s="1"/>
      <c r="F2" s="1" t="s">
        <v>66</v>
      </c>
      <c r="G2" s="1"/>
    </row>
    <row r="3" spans="2:8" ht="15.65" x14ac:dyDescent="0.25">
      <c r="B3" s="1"/>
      <c r="C3" s="1"/>
      <c r="D3" s="1"/>
      <c r="E3" s="1"/>
      <c r="F3" s="1"/>
      <c r="G3" s="1"/>
    </row>
    <row r="4" spans="2:8" ht="15.65" x14ac:dyDescent="0.25">
      <c r="B4" s="1"/>
      <c r="C4" s="1"/>
      <c r="D4" s="1"/>
      <c r="E4" s="1"/>
      <c r="F4" s="1"/>
      <c r="G4" s="1"/>
    </row>
    <row r="5" spans="2:8" ht="15.65" x14ac:dyDescent="0.25">
      <c r="B5" s="101" t="s">
        <v>104</v>
      </c>
      <c r="C5" s="102"/>
      <c r="D5" s="102"/>
      <c r="E5" s="102"/>
      <c r="F5" s="102"/>
      <c r="G5" s="103"/>
      <c r="H5" s="116" t="s">
        <v>108</v>
      </c>
    </row>
    <row r="6" spans="2:8" ht="15.8" customHeight="1" x14ac:dyDescent="0.25">
      <c r="B6" s="68" t="s">
        <v>0</v>
      </c>
      <c r="C6" s="55" t="s">
        <v>105</v>
      </c>
      <c r="D6" s="87" t="s">
        <v>2</v>
      </c>
      <c r="E6" s="88"/>
      <c r="F6" s="88"/>
      <c r="G6" s="89"/>
      <c r="H6" s="117"/>
    </row>
    <row r="7" spans="2:8" ht="14.95" customHeight="1" x14ac:dyDescent="0.25">
      <c r="B7" s="82"/>
      <c r="C7" s="55"/>
      <c r="D7" s="82" t="s">
        <v>87</v>
      </c>
      <c r="E7" s="82" t="s">
        <v>3</v>
      </c>
      <c r="F7" s="82" t="s">
        <v>88</v>
      </c>
      <c r="G7" s="68" t="s">
        <v>46</v>
      </c>
      <c r="H7" s="117"/>
    </row>
    <row r="8" spans="2:8" ht="14.95" customHeight="1" x14ac:dyDescent="0.25">
      <c r="B8" s="82"/>
      <c r="C8" s="55"/>
      <c r="D8" s="82"/>
      <c r="E8" s="82"/>
      <c r="F8" s="82"/>
      <c r="G8" s="82"/>
      <c r="H8" s="117"/>
    </row>
    <row r="9" spans="2:8" ht="14.95" customHeight="1" x14ac:dyDescent="0.25">
      <c r="B9" s="83"/>
      <c r="C9" s="55"/>
      <c r="D9" s="83"/>
      <c r="E9" s="83"/>
      <c r="F9" s="83"/>
      <c r="G9" s="83"/>
      <c r="H9" s="118"/>
    </row>
    <row r="10" spans="2:8" x14ac:dyDescent="0.25">
      <c r="B10" s="40">
        <v>1</v>
      </c>
      <c r="C10" s="44">
        <v>2</v>
      </c>
      <c r="D10" s="40">
        <v>5</v>
      </c>
      <c r="E10" s="44">
        <v>6</v>
      </c>
      <c r="F10" s="44">
        <v>7</v>
      </c>
      <c r="G10" s="44">
        <v>8</v>
      </c>
      <c r="H10" s="45"/>
    </row>
    <row r="11" spans="2:8" ht="15.65" x14ac:dyDescent="0.25">
      <c r="B11" s="36">
        <v>1</v>
      </c>
      <c r="C11" s="47" t="s">
        <v>114</v>
      </c>
      <c r="D11" s="48" t="s">
        <v>110</v>
      </c>
      <c r="E11" s="48">
        <v>1</v>
      </c>
      <c r="F11" s="48">
        <v>6086</v>
      </c>
      <c r="G11" s="48">
        <f>E11*F11</f>
        <v>6086</v>
      </c>
      <c r="H11" s="45" t="s">
        <v>115</v>
      </c>
    </row>
    <row r="12" spans="2:8" ht="15.65" x14ac:dyDescent="0.25">
      <c r="B12" s="36">
        <v>2</v>
      </c>
      <c r="C12" s="47" t="s">
        <v>114</v>
      </c>
      <c r="D12" s="48" t="s">
        <v>110</v>
      </c>
      <c r="E12" s="48">
        <v>1</v>
      </c>
      <c r="F12" s="48">
        <v>6086</v>
      </c>
      <c r="G12" s="48">
        <f>E12*F12</f>
        <v>6086</v>
      </c>
      <c r="H12" s="45" t="s">
        <v>115</v>
      </c>
    </row>
    <row r="13" spans="2:8" ht="15.65" x14ac:dyDescent="0.25">
      <c r="B13" s="36">
        <v>3</v>
      </c>
      <c r="C13" s="31"/>
      <c r="D13" s="6"/>
      <c r="E13" s="6"/>
      <c r="F13" s="6"/>
      <c r="G13" s="43">
        <f>E13*F13</f>
        <v>0</v>
      </c>
      <c r="H13" s="45"/>
    </row>
    <row r="14" spans="2:8" ht="15.65" x14ac:dyDescent="0.25">
      <c r="B14" s="36">
        <v>4</v>
      </c>
      <c r="C14" s="31"/>
      <c r="D14" s="6"/>
      <c r="E14" s="6"/>
      <c r="F14" s="6"/>
      <c r="G14" s="43">
        <f>E14*F14</f>
        <v>0</v>
      </c>
      <c r="H14" s="45"/>
    </row>
    <row r="15" spans="2:8" ht="15.65" x14ac:dyDescent="0.25">
      <c r="B15" s="36" t="s">
        <v>106</v>
      </c>
      <c r="C15" s="31"/>
      <c r="D15" s="6"/>
      <c r="E15" s="6"/>
      <c r="F15" s="6"/>
      <c r="G15" s="43">
        <f>E15*F15</f>
        <v>0</v>
      </c>
      <c r="H15" s="45"/>
    </row>
    <row r="16" spans="2:8" ht="15.65" x14ac:dyDescent="0.25">
      <c r="B16" s="104" t="s">
        <v>107</v>
      </c>
      <c r="C16" s="105"/>
      <c r="D16" s="34" t="s">
        <v>22</v>
      </c>
      <c r="E16" s="12" t="s">
        <v>22</v>
      </c>
      <c r="F16" s="12" t="s">
        <v>22</v>
      </c>
      <c r="G16" s="12">
        <f>SUM(G11:G15)</f>
        <v>12172</v>
      </c>
      <c r="H16" s="45"/>
    </row>
    <row r="17" spans="2:7" ht="15.65" x14ac:dyDescent="0.25">
      <c r="B17" s="1"/>
      <c r="C17" s="1"/>
      <c r="D17" s="1"/>
      <c r="E17" s="1"/>
      <c r="F17" s="1"/>
      <c r="G17" s="1"/>
    </row>
    <row r="18" spans="2:7" ht="15.65" x14ac:dyDescent="0.25">
      <c r="B18" s="1"/>
      <c r="C18" s="19"/>
      <c r="D18" s="33"/>
      <c r="E18" s="1"/>
      <c r="F18" s="1"/>
      <c r="G18" s="1"/>
    </row>
    <row r="19" spans="2:7" ht="15.65" x14ac:dyDescent="0.25">
      <c r="B19" s="1"/>
      <c r="C19" s="1"/>
      <c r="D19" s="1"/>
      <c r="E19" s="1"/>
      <c r="F19" s="1"/>
      <c r="G19" s="1"/>
    </row>
  </sheetData>
  <mergeCells count="10">
    <mergeCell ref="H5:H9"/>
    <mergeCell ref="B16:C16"/>
    <mergeCell ref="B5:G5"/>
    <mergeCell ref="B6:B9"/>
    <mergeCell ref="C6:C9"/>
    <mergeCell ref="D6:G6"/>
    <mergeCell ref="D7:D9"/>
    <mergeCell ref="E7:E9"/>
    <mergeCell ref="F7:F9"/>
    <mergeCell ref="G7:G9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Необоротні активи</vt:lpstr>
      <vt:lpstr>Запаси</vt:lpstr>
      <vt:lpstr>грош док</vt:lpstr>
      <vt:lpstr>позабаланс</vt:lpstr>
      <vt:lpstr>Нестачі</vt:lpstr>
      <vt:lpstr>Запаси!_ftn1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Протокольна Частина</cp:lastModifiedBy>
  <cp:lastPrinted>2021-03-02T06:06:26Z</cp:lastPrinted>
  <dcterms:created xsi:type="dcterms:W3CDTF">2021-02-26T10:25:26Z</dcterms:created>
  <dcterms:modified xsi:type="dcterms:W3CDTF">2021-03-25T12:50:35Z</dcterms:modified>
</cp:coreProperties>
</file>