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820" activeTab="0"/>
  </bookViews>
  <sheets>
    <sheet name="Лист1" sheetId="1" r:id="rId1"/>
  </sheets>
  <definedNames>
    <definedName name="_xlnm.Print_Area" localSheetId="0">'Лист1'!$A$1:$E$48</definedName>
  </definedNames>
  <calcPr fullCalcOnLoad="1"/>
</workbook>
</file>

<file path=xl/sharedStrings.xml><?xml version="1.0" encoding="utf-8"?>
<sst xmlns="http://schemas.openxmlformats.org/spreadsheetml/2006/main" count="63" uniqueCount="60">
  <si>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</si>
  <si>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</si>
  <si>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</si>
  <si>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</si>
  <si>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</si>
  <si>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</si>
  <si>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Виконання обласного бюджету Чернігівської області</t>
  </si>
  <si>
    <t>Плата за надання адміністративних послуг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</si>
  <si>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</si>
  <si>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</si>
  <si>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</si>
  <si>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</si>
  <si>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</si>
  <si>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</si>
  <si>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</si>
  <si>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</si>
  <si>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</si>
  <si>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Доходи від операцій з капіталом</t>
  </si>
  <si>
    <t>Інші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</si>
  <si>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</si>
  <si>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</si>
  <si>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</si>
  <si>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</si>
  <si>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</si>
  <si>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</si>
  <si>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</si>
  <si>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</si>
  <si>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</si>
  <si>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</si>
  <si>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</si>
  <si>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</si>
  <si>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</si>
  <si>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Охорона навколишнього природного середовища та ядерна безпека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</si>
  <si>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</si>
  <si>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</si>
  <si>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</si>
  <si>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</si>
  <si>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</si>
  <si>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</si>
  <si>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</si>
  <si>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</si>
  <si>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</si>
  <si>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</si>
  <si>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Соціальний захист та соціальне забезпечення </t>
  </si>
  <si>
    <t>Сільське і лісове господарство, рибне господарство та мисливство </t>
  </si>
  <si>
    <t>Виконано на звітну дату (тис.грн.)</t>
  </si>
  <si>
    <t>Всього видатків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</si>
  <si>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</si>
  <si>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24060000 </t>
  </si>
  <si>
    <t>31020000</t>
  </si>
  <si>
    <t>150000</t>
  </si>
  <si>
    <t>Будiвництво</t>
  </si>
  <si>
    <t>21050000</t>
  </si>
  <si>
    <t>Плата за розміщення тимчасово вільних коштів місцевих бюджетів</t>
  </si>
  <si>
    <t>станом на 7 липня 2016 року</t>
  </si>
  <si>
    <t>24030000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</si>
  <si>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</si>
  <si>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13070000</t>
  </si>
  <si>
    <t>Плата за використання інших природних ресурсів</t>
  </si>
  <si>
    <t/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</si>
</sst>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#,##0.0"/>
    <numFmt numFmtId="177" formatCode="000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3" fillId="0" borderId="0" xfId="56" applyFont="1" applyFill="1" applyAlignment="1">
      <alignment horizontal="center"/>
      <protection/>
    </xf>
    <xf numFmtId="0" fontId="24" fillId="0" borderId="0" xfId="56" applyFont="1">
      <alignment/>
      <protection/>
    </xf>
    <xf numFmtId="0" fontId="24" fillId="0" borderId="0" xfId="56" applyFont="1" applyFill="1" applyAlignment="1">
      <alignment horizontal="left" vertical="top" wrapText="1"/>
      <protection/>
    </xf>
    <xf numFmtId="0" fontId="23" fillId="0" borderId="0" xfId="56" applyFont="1" applyFill="1">
      <alignment/>
      <protection/>
    </xf>
    <xf numFmtId="0" fontId="25" fillId="0" borderId="0" xfId="56" applyFont="1" applyFill="1">
      <alignment/>
      <protection/>
    </xf>
    <xf numFmtId="0" fontId="26" fillId="0" borderId="0" xfId="56" applyFont="1" applyFill="1">
      <alignment/>
      <protection/>
    </xf>
    <xf numFmtId="0" fontId="23" fillId="0" borderId="0" xfId="56" applyFont="1" applyFill="1" applyAlignment="1">
      <alignment horizontal="right"/>
      <protection/>
    </xf>
    <xf numFmtId="0" fontId="24" fillId="0" borderId="0" xfId="56" applyFont="1" applyFill="1" applyAlignment="1">
      <alignment horizontal="right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15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4" fillId="0" borderId="0" xfId="56" applyFont="1" applyBorder="1">
      <alignment/>
      <protection/>
    </xf>
    <xf numFmtId="0" fontId="23" fillId="0" borderId="10" xfId="56" applyFont="1" applyFill="1" applyBorder="1" applyAlignment="1">
      <alignment vertical="top" wrapText="1"/>
      <protection/>
    </xf>
    <xf numFmtId="0" fontId="23" fillId="0" borderId="14" xfId="15" applyFont="1" applyFill="1" applyBorder="1" applyAlignment="1" applyProtection="1">
      <alignment horizontal="center" vertical="center" wrapText="1"/>
      <protection/>
    </xf>
    <xf numFmtId="0" fontId="27" fillId="0" borderId="12" xfId="56" applyFont="1" applyFill="1" applyBorder="1" applyAlignment="1" applyProtection="1">
      <alignment horizontal="center" wrapText="1"/>
      <protection/>
    </xf>
    <xf numFmtId="0" fontId="23" fillId="0" borderId="12" xfId="56" applyFont="1" applyFill="1" applyBorder="1" applyAlignment="1" applyProtection="1">
      <alignment horizontal="center" wrapText="1"/>
      <protection/>
    </xf>
    <xf numFmtId="0" fontId="28" fillId="0" borderId="13" xfId="56" applyFont="1" applyFill="1" applyBorder="1" applyAlignment="1" applyProtection="1">
      <alignment horizontal="center" wrapText="1"/>
      <protection/>
    </xf>
    <xf numFmtId="0" fontId="28" fillId="0" borderId="0" xfId="56" applyFont="1" applyFill="1" applyBorder="1" applyAlignment="1" applyProtection="1">
      <alignment horizontal="center" wrapText="1"/>
      <protection/>
    </xf>
    <xf numFmtId="0" fontId="28" fillId="7" borderId="12" xfId="56" applyFont="1" applyFill="1" applyBorder="1" applyAlignment="1" applyProtection="1">
      <alignment horizontal="center" vertical="center" wrapText="1"/>
      <protection/>
    </xf>
    <xf numFmtId="176" fontId="23" fillId="7" borderId="12" xfId="56" applyNumberFormat="1" applyFont="1" applyFill="1" applyBorder="1" applyAlignment="1">
      <alignment horizontal="right" wrapText="1" shrinkToFit="1"/>
      <protection/>
    </xf>
    <xf numFmtId="176" fontId="23" fillId="7" borderId="13" xfId="56" applyNumberFormat="1" applyFont="1" applyFill="1" applyBorder="1" applyAlignment="1">
      <alignment horizontal="right" wrapText="1" shrinkToFit="1"/>
      <protection/>
    </xf>
    <xf numFmtId="176" fontId="23" fillId="0" borderId="0" xfId="56" applyNumberFormat="1" applyFont="1" applyFill="1" applyBorder="1" applyAlignment="1">
      <alignment horizontal="center" wrapText="1" shrinkToFit="1"/>
      <protection/>
    </xf>
    <xf numFmtId="0" fontId="23" fillId="0" borderId="0" xfId="56" applyFont="1" applyBorder="1">
      <alignment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76" fontId="24" fillId="0" borderId="15" xfId="56" applyNumberFormat="1" applyFont="1" applyFill="1" applyBorder="1" applyAlignment="1">
      <alignment horizontal="right" wrapText="1" shrinkToFit="1"/>
      <protection/>
    </xf>
    <xf numFmtId="176" fontId="24" fillId="0" borderId="16" xfId="56" applyNumberFormat="1" applyFont="1" applyFill="1" applyBorder="1" applyAlignment="1">
      <alignment horizontal="right" wrapText="1" shrinkToFit="1"/>
      <protection/>
    </xf>
    <xf numFmtId="176" fontId="24" fillId="0" borderId="0" xfId="56" applyNumberFormat="1" applyFont="1" applyFill="1" applyBorder="1" applyAlignment="1">
      <alignment horizontal="center" wrapText="1" shrinkToFit="1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176" fontId="24" fillId="0" borderId="0" xfId="56" applyNumberFormat="1" applyFont="1" applyFill="1" applyBorder="1" applyAlignment="1">
      <alignment horizontal="right" wrapText="1" shrinkToFit="1"/>
      <protection/>
    </xf>
    <xf numFmtId="176" fontId="24" fillId="0" borderId="17" xfId="56" applyNumberFormat="1" applyFont="1" applyFill="1" applyBorder="1" applyAlignment="1">
      <alignment horizontal="right" wrapText="1" shrinkToFit="1"/>
      <protection/>
    </xf>
    <xf numFmtId="176" fontId="24" fillId="0" borderId="18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vertical="center" wrapText="1"/>
      <protection/>
    </xf>
    <xf numFmtId="176" fontId="24" fillId="0" borderId="19" xfId="56" applyNumberFormat="1" applyFont="1" applyFill="1" applyBorder="1" applyAlignment="1">
      <alignment horizontal="right" wrapText="1" shrinkToFit="1"/>
      <protection/>
    </xf>
    <xf numFmtId="176" fontId="24" fillId="0" borderId="20" xfId="56" applyNumberFormat="1" applyFont="1" applyFill="1" applyBorder="1" applyAlignment="1">
      <alignment horizontal="right" wrapText="1" shrinkToFit="1"/>
      <protection/>
    </xf>
    <xf numFmtId="0" fontId="24" fillId="0" borderId="21" xfId="56" applyFont="1" applyFill="1" applyBorder="1" applyAlignment="1" applyProtection="1">
      <alignment horizontal="left" vertical="center" wrapText="1"/>
      <protection/>
    </xf>
    <xf numFmtId="176" fontId="24" fillId="0" borderId="22" xfId="56" applyNumberFormat="1" applyFont="1" applyFill="1" applyBorder="1" applyAlignment="1">
      <alignment horizontal="right" wrapText="1" shrinkToFit="1"/>
      <protection/>
    </xf>
    <xf numFmtId="176" fontId="24" fillId="0" borderId="21" xfId="56" applyNumberFormat="1" applyFont="1" applyFill="1" applyBorder="1" applyAlignment="1">
      <alignment horizontal="right" wrapText="1" shrinkToFit="1"/>
      <protection/>
    </xf>
    <xf numFmtId="176" fontId="24" fillId="0" borderId="23" xfId="56" applyNumberFormat="1" applyFont="1" applyFill="1" applyBorder="1" applyAlignment="1">
      <alignment horizontal="right" wrapText="1" shrinkToFit="1"/>
      <protection/>
    </xf>
    <xf numFmtId="0" fontId="24" fillId="0" borderId="24" xfId="56" applyFont="1" applyFill="1" applyBorder="1" applyAlignment="1" applyProtection="1">
      <alignment horizontal="left" vertical="center" wrapText="1"/>
      <protection/>
    </xf>
    <xf numFmtId="0" fontId="24" fillId="0" borderId="19" xfId="56" applyFont="1" applyFill="1" applyBorder="1" applyAlignment="1" applyProtection="1">
      <alignment horizontal="left" vertical="center" wrapText="1"/>
      <protection/>
    </xf>
    <xf numFmtId="0" fontId="24" fillId="0" borderId="24" xfId="56" applyFont="1" applyFill="1" applyBorder="1" applyAlignment="1" applyProtection="1">
      <alignment vertical="center" wrapText="1"/>
      <protection/>
    </xf>
    <xf numFmtId="176" fontId="24" fillId="0" borderId="19" xfId="56" applyNumberFormat="1" applyFont="1" applyFill="1" applyBorder="1" applyAlignment="1">
      <alignment wrapText="1" shrinkToFit="1"/>
      <protection/>
    </xf>
    <xf numFmtId="0" fontId="29" fillId="20" borderId="12" xfId="15" applyFont="1" applyFill="1" applyBorder="1" applyAlignment="1" applyProtection="1">
      <alignment horizontal="center" vertical="top" wrapText="1"/>
      <protection/>
    </xf>
    <xf numFmtId="176" fontId="23" fillId="20" borderId="12" xfId="56" applyNumberFormat="1" applyFont="1" applyFill="1" applyBorder="1" applyAlignment="1">
      <alignment horizontal="right" wrapText="1" shrinkToFit="1"/>
      <protection/>
    </xf>
    <xf numFmtId="176" fontId="23" fillId="20" borderId="13" xfId="56" applyNumberFormat="1" applyFont="1" applyFill="1" applyBorder="1" applyAlignment="1">
      <alignment horizontal="right" wrapText="1" shrinkToFit="1"/>
      <protection/>
    </xf>
    <xf numFmtId="176" fontId="23" fillId="0" borderId="0" xfId="56" applyNumberFormat="1" applyFont="1" applyFill="1" applyBorder="1" applyAlignment="1">
      <alignment horizontal="right" wrapText="1" shrinkToFit="1"/>
      <protection/>
    </xf>
    <xf numFmtId="176" fontId="23" fillId="0" borderId="0" xfId="56" applyNumberFormat="1" applyFont="1" applyFill="1" applyBorder="1" applyAlignment="1">
      <alignment horizontal="left" wrapText="1" shrinkToFit="1"/>
      <protection/>
    </xf>
    <xf numFmtId="0" fontId="23" fillId="0" borderId="0" xfId="56" applyFont="1" applyBorder="1" applyAlignment="1">
      <alignment horizontal="left"/>
      <protection/>
    </xf>
    <xf numFmtId="0" fontId="24" fillId="0" borderId="25" xfId="56" applyFont="1" applyBorder="1" applyAlignment="1">
      <alignment horizontal="left" vertical="center"/>
      <protection/>
    </xf>
    <xf numFmtId="176" fontId="24" fillId="0" borderId="25" xfId="56" applyNumberFormat="1" applyFont="1" applyFill="1" applyBorder="1">
      <alignment/>
      <protection/>
    </xf>
    <xf numFmtId="176" fontId="24" fillId="0" borderId="26" xfId="56" applyNumberFormat="1" applyFont="1" applyFill="1" applyBorder="1" applyAlignment="1">
      <alignment horizontal="right"/>
      <protection/>
    </xf>
    <xf numFmtId="0" fontId="24" fillId="0" borderId="0" xfId="56" applyFont="1" applyFill="1">
      <alignment/>
      <protection/>
    </xf>
    <xf numFmtId="176" fontId="24" fillId="0" borderId="0" xfId="56" applyNumberFormat="1" applyFont="1" applyFill="1">
      <alignment/>
      <protection/>
    </xf>
    <xf numFmtId="0" fontId="24" fillId="0" borderId="19" xfId="56" applyFont="1" applyBorder="1" applyAlignment="1">
      <alignment horizontal="left" vertical="center"/>
      <protection/>
    </xf>
    <xf numFmtId="176" fontId="24" fillId="0" borderId="19" xfId="56" applyNumberFormat="1" applyFont="1" applyFill="1" applyBorder="1">
      <alignment/>
      <protection/>
    </xf>
    <xf numFmtId="176" fontId="24" fillId="0" borderId="20" xfId="56" applyNumberFormat="1" applyFont="1" applyFill="1" applyBorder="1" applyAlignment="1">
      <alignment horizontal="right"/>
      <protection/>
    </xf>
    <xf numFmtId="0" fontId="29" fillId="20" borderId="12" xfId="15" applyFont="1" applyFill="1" applyBorder="1" applyAlignment="1" applyProtection="1">
      <alignment horizontal="center" wrapText="1"/>
      <protection/>
    </xf>
    <xf numFmtId="49" fontId="24" fillId="0" borderId="27" xfId="56" applyNumberFormat="1" applyFont="1" applyFill="1" applyBorder="1" applyAlignment="1" applyProtection="1">
      <alignment horizontal="center" vertical="center"/>
      <protection/>
    </xf>
    <xf numFmtId="0" fontId="23" fillId="20" borderId="28" xfId="56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8" fillId="7" borderId="10" xfId="56" applyNumberFormat="1" applyFont="1" applyFill="1" applyBorder="1" applyAlignment="1" applyProtection="1">
      <alignment vertical="center"/>
      <protection/>
    </xf>
    <xf numFmtId="49" fontId="24" fillId="0" borderId="29" xfId="56" applyNumberFormat="1" applyFont="1" applyFill="1" applyBorder="1" applyAlignment="1" applyProtection="1">
      <alignment horizontal="left" vertical="center" wrapText="1"/>
      <protection/>
    </xf>
    <xf numFmtId="49" fontId="24" fillId="0" borderId="30" xfId="56" applyNumberFormat="1" applyFont="1" applyFill="1" applyBorder="1" applyAlignment="1" applyProtection="1">
      <alignment horizontal="left" vertical="center"/>
      <protection/>
    </xf>
    <xf numFmtId="49" fontId="24" fillId="0" borderId="27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horizontal="left" vertical="center"/>
      <protection/>
    </xf>
    <xf numFmtId="49" fontId="24" fillId="0" borderId="32" xfId="56" applyNumberFormat="1" applyFont="1" applyFill="1" applyBorder="1" applyAlignment="1" applyProtection="1">
      <alignment horizontal="left" vertical="center"/>
      <protection/>
    </xf>
    <xf numFmtId="49" fontId="24" fillId="0" borderId="27" xfId="56" applyNumberFormat="1" applyFont="1" applyFill="1" applyBorder="1" applyAlignment="1" applyProtection="1">
      <alignment vertical="center"/>
      <protection/>
    </xf>
    <xf numFmtId="0" fontId="28" fillId="7" borderId="10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vertical="center"/>
      <protection/>
    </xf>
    <xf numFmtId="49" fontId="24" fillId="0" borderId="32" xfId="56" applyNumberFormat="1" applyFont="1" applyFill="1" applyBorder="1" applyAlignment="1" applyProtection="1">
      <alignment vertical="center"/>
      <protection/>
    </xf>
    <xf numFmtId="0" fontId="23" fillId="20" borderId="28" xfId="56" applyFont="1" applyFill="1" applyBorder="1" applyAlignment="1">
      <alignment vertical="center" wrapText="1"/>
      <protection/>
    </xf>
    <xf numFmtId="0" fontId="24" fillId="0" borderId="33" xfId="56" applyFont="1" applyBorder="1" applyAlignment="1">
      <alignment horizontal="left" vertical="center" wrapText="1"/>
      <protection/>
    </xf>
    <xf numFmtId="0" fontId="24" fillId="0" borderId="27" xfId="56" applyFont="1" applyBorder="1" applyAlignment="1">
      <alignment horizontal="left" vertical="center" wrapText="1"/>
      <protection/>
    </xf>
    <xf numFmtId="49" fontId="24" fillId="0" borderId="32" xfId="56" applyNumberFormat="1" applyFont="1" applyFill="1" applyBorder="1" applyAlignment="1" applyProtection="1">
      <alignment horizontal="center" vertical="center"/>
      <protection/>
    </xf>
    <xf numFmtId="176" fontId="24" fillId="0" borderId="24" xfId="56" applyNumberFormat="1" applyFont="1" applyFill="1" applyBorder="1" applyAlignment="1">
      <alignment horizontal="right" wrapText="1" shrinkToFit="1"/>
      <protection/>
    </xf>
    <xf numFmtId="0" fontId="28" fillId="7" borderId="34" xfId="56" applyFont="1" applyFill="1" applyBorder="1" applyAlignment="1" applyProtection="1">
      <alignment horizontal="center" vertical="center" wrapText="1"/>
      <protection/>
    </xf>
    <xf numFmtId="176" fontId="23" fillId="7" borderId="34" xfId="56" applyNumberFormat="1" applyFont="1" applyFill="1" applyBorder="1" applyAlignment="1">
      <alignment horizontal="right" wrapText="1" shrinkToFi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0" fontId="22" fillId="0" borderId="0" xfId="56" applyFont="1" applyFill="1" applyAlignment="1">
      <alignment horizontal="center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0.00390625" style="0" customWidth="1"/>
    <col min="2" max="2" width="70.25390625" style="0" customWidth="1"/>
    <col min="3" max="3" width="13.125" style="0" customWidth="1"/>
    <col min="4" max="4" width="12.375" style="0" customWidth="1"/>
  </cols>
  <sheetData>
    <row r="1" spans="1:10" ht="22.5">
      <c r="A1" s="81" t="s">
        <v>6</v>
      </c>
      <c r="B1" s="81"/>
      <c r="C1" s="81"/>
      <c r="D1" s="81"/>
      <c r="E1" s="81"/>
      <c r="F1" s="1"/>
      <c r="G1" s="1"/>
      <c r="H1" s="2"/>
      <c r="I1" s="2"/>
      <c r="J1" s="2"/>
    </row>
    <row r="2" spans="1:10" ht="22.5">
      <c r="A2" s="81" t="s">
        <v>54</v>
      </c>
      <c r="B2" s="81"/>
      <c r="C2" s="81"/>
      <c r="D2" s="81"/>
      <c r="E2" s="81"/>
      <c r="F2" s="1"/>
      <c r="G2" s="1"/>
      <c r="H2" s="2"/>
      <c r="I2" s="2"/>
      <c r="J2" s="2"/>
    </row>
    <row r="3" spans="1:10" ht="12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61.5" customHeight="1" thickBot="1">
      <c r="A4" s="9" t="s">
        <v>0</v>
      </c>
      <c r="B4" s="10" t="s">
        <v>1</v>
      </c>
      <c r="C4" s="11" t="s">
        <v>19</v>
      </c>
      <c r="D4" s="11" t="s">
        <v>45</v>
      </c>
      <c r="E4" s="12" t="s">
        <v>20</v>
      </c>
      <c r="F4" s="13"/>
      <c r="G4" s="13"/>
      <c r="H4" s="14"/>
      <c r="I4" s="14"/>
      <c r="J4" s="14"/>
    </row>
    <row r="5" spans="1:10" ht="16.5" thickBot="1">
      <c r="A5" s="15"/>
      <c r="B5" s="16" t="s">
        <v>22</v>
      </c>
      <c r="C5" s="17"/>
      <c r="D5" s="18"/>
      <c r="E5" s="19"/>
      <c r="F5" s="20"/>
      <c r="G5" s="20"/>
      <c r="H5" s="14"/>
      <c r="I5" s="14"/>
      <c r="J5" s="14"/>
    </row>
    <row r="6" spans="1:10" ht="17.25" customHeight="1" thickBot="1">
      <c r="A6" s="63">
        <v>10000000</v>
      </c>
      <c r="B6" s="21" t="s">
        <v>8</v>
      </c>
      <c r="C6" s="22">
        <v>198215</v>
      </c>
      <c r="D6" s="22">
        <v>212975.53428</v>
      </c>
      <c r="E6" s="23">
        <v>107.44672919809295</v>
      </c>
      <c r="F6" s="24"/>
      <c r="G6" s="24"/>
      <c r="H6" s="25"/>
      <c r="I6" s="25"/>
      <c r="J6" s="25"/>
    </row>
    <row r="7" spans="1:10" ht="28.5" customHeight="1">
      <c r="A7" s="64">
        <v>11000000</v>
      </c>
      <c r="B7" s="26" t="s">
        <v>9</v>
      </c>
      <c r="C7" s="27">
        <v>176984.3</v>
      </c>
      <c r="D7" s="27">
        <v>179902.9766</v>
      </c>
      <c r="E7" s="28">
        <v>101.64911610803895</v>
      </c>
      <c r="F7" s="29"/>
      <c r="G7" s="29"/>
      <c r="H7" s="14"/>
      <c r="I7" s="14"/>
      <c r="J7" s="14"/>
    </row>
    <row r="8" spans="1:10" ht="15.75">
      <c r="A8" s="65">
        <v>11010000</v>
      </c>
      <c r="B8" s="30" t="s">
        <v>26</v>
      </c>
      <c r="C8" s="31">
        <v>169954.2</v>
      </c>
      <c r="D8" s="32">
        <v>161929.70489</v>
      </c>
      <c r="E8" s="33">
        <v>95.2784367141265</v>
      </c>
      <c r="F8" s="29"/>
      <c r="G8" s="29"/>
      <c r="H8" s="14"/>
      <c r="I8" s="14"/>
      <c r="J8" s="14"/>
    </row>
    <row r="9" spans="1:10" ht="15.75">
      <c r="A9" s="65">
        <v>11020000</v>
      </c>
      <c r="B9" s="30" t="s">
        <v>27</v>
      </c>
      <c r="C9" s="31">
        <v>7030.1</v>
      </c>
      <c r="D9" s="32">
        <v>17973.27171</v>
      </c>
      <c r="E9" s="33">
        <v>255.6616792079771</v>
      </c>
      <c r="F9" s="29"/>
      <c r="G9" s="29"/>
      <c r="H9" s="14"/>
      <c r="I9" s="14"/>
      <c r="J9" s="14"/>
    </row>
    <row r="10" spans="1:10" ht="16.5" customHeight="1">
      <c r="A10" s="66">
        <v>13000000</v>
      </c>
      <c r="B10" s="34" t="s">
        <v>28</v>
      </c>
      <c r="C10" s="35">
        <v>21230.7</v>
      </c>
      <c r="D10" s="35">
        <v>33072.55768</v>
      </c>
      <c r="E10" s="36">
        <v>155.77704776573543</v>
      </c>
      <c r="F10" s="29"/>
      <c r="G10" s="29"/>
      <c r="H10" s="14"/>
      <c r="I10" s="14"/>
      <c r="J10" s="14"/>
    </row>
    <row r="11" spans="1:10" ht="15.75">
      <c r="A11" s="67">
        <v>13010000</v>
      </c>
      <c r="B11" s="37" t="s">
        <v>29</v>
      </c>
      <c r="C11" s="38">
        <v>15720</v>
      </c>
      <c r="D11" s="39">
        <v>27125.2063</v>
      </c>
      <c r="E11" s="40">
        <v>172.55220292620865</v>
      </c>
      <c r="F11" s="29"/>
      <c r="G11" s="29"/>
      <c r="H11" s="14"/>
      <c r="I11" s="14"/>
      <c r="J11" s="14"/>
    </row>
    <row r="12" spans="1:10" ht="15.75">
      <c r="A12" s="68">
        <v>13020000</v>
      </c>
      <c r="B12" s="41" t="s">
        <v>30</v>
      </c>
      <c r="C12" s="32">
        <v>3864.2</v>
      </c>
      <c r="D12" s="31">
        <v>4152.04456</v>
      </c>
      <c r="E12" s="33">
        <v>107.44900781533049</v>
      </c>
      <c r="F12" s="29"/>
      <c r="G12" s="29"/>
      <c r="H12" s="14"/>
      <c r="I12" s="14"/>
      <c r="J12" s="14"/>
    </row>
    <row r="13" spans="1:10" ht="15.75">
      <c r="A13" s="68">
        <v>13030000</v>
      </c>
      <c r="B13" s="41" t="s">
        <v>31</v>
      </c>
      <c r="C13" s="32">
        <v>1645</v>
      </c>
      <c r="D13" s="31">
        <v>1792.12618</v>
      </c>
      <c r="E13" s="33">
        <v>108.94384072948328</v>
      </c>
      <c r="F13" s="29"/>
      <c r="G13" s="29"/>
      <c r="H13" s="14"/>
      <c r="I13" s="14"/>
      <c r="J13" s="14"/>
    </row>
    <row r="14" spans="1:10" ht="16.5" thickBot="1">
      <c r="A14" s="68" t="s">
        <v>57</v>
      </c>
      <c r="B14" s="41" t="s">
        <v>58</v>
      </c>
      <c r="C14" s="32">
        <v>1.5</v>
      </c>
      <c r="D14" s="31">
        <v>3.18064</v>
      </c>
      <c r="E14" s="33">
        <v>212.04266666666663</v>
      </c>
      <c r="F14" s="29"/>
      <c r="G14" s="29"/>
      <c r="H14" s="14"/>
      <c r="I14" s="14"/>
      <c r="J14" s="14"/>
    </row>
    <row r="15" spans="1:10" ht="18" customHeight="1" thickBot="1">
      <c r="A15" s="70">
        <v>20000000</v>
      </c>
      <c r="B15" s="21" t="s">
        <v>10</v>
      </c>
      <c r="C15" s="22">
        <v>11643.18</v>
      </c>
      <c r="D15" s="22">
        <v>15807.50668</v>
      </c>
      <c r="E15" s="23">
        <v>135.766231218619</v>
      </c>
      <c r="F15" s="24"/>
      <c r="G15" s="24"/>
      <c r="H15" s="25"/>
      <c r="I15" s="25"/>
      <c r="J15" s="25"/>
    </row>
    <row r="16" spans="1:10" ht="15.75">
      <c r="A16" s="66">
        <v>21000000</v>
      </c>
      <c r="B16" s="34" t="s">
        <v>11</v>
      </c>
      <c r="C16" s="35">
        <v>1328.8</v>
      </c>
      <c r="D16" s="35">
        <v>4137.54452</v>
      </c>
      <c r="E16" s="36">
        <v>311.3745123419627</v>
      </c>
      <c r="F16" s="29"/>
      <c r="G16" s="29"/>
      <c r="H16" s="14"/>
      <c r="I16" s="14"/>
      <c r="J16" s="14"/>
    </row>
    <row r="17" spans="1:10" ht="74.25" customHeight="1">
      <c r="A17" s="71">
        <v>21010000</v>
      </c>
      <c r="B17" s="37" t="s">
        <v>47</v>
      </c>
      <c r="C17" s="38">
        <v>160.8</v>
      </c>
      <c r="D17" s="39">
        <v>563.13207</v>
      </c>
      <c r="E17" s="40">
        <v>350.2065111940298</v>
      </c>
      <c r="F17" s="29"/>
      <c r="G17" s="29"/>
      <c r="H17" s="14"/>
      <c r="I17" s="14"/>
      <c r="J17" s="14"/>
    </row>
    <row r="18" spans="1:10" ht="16.5" customHeight="1">
      <c r="A18" s="76" t="s">
        <v>52</v>
      </c>
      <c r="B18" s="41" t="s">
        <v>53</v>
      </c>
      <c r="C18" s="32">
        <v>1000</v>
      </c>
      <c r="D18" s="77">
        <v>3374.60036</v>
      </c>
      <c r="E18" s="33">
        <v>337.460036</v>
      </c>
      <c r="F18" s="29"/>
      <c r="G18" s="29"/>
      <c r="H18" s="14"/>
      <c r="I18" s="14"/>
      <c r="J18" s="14"/>
    </row>
    <row r="19" spans="1:10" ht="15.75">
      <c r="A19" s="68">
        <v>21080000</v>
      </c>
      <c r="B19" s="43" t="s">
        <v>18</v>
      </c>
      <c r="C19" s="32">
        <v>168</v>
      </c>
      <c r="D19" s="31">
        <v>199.81208999999998</v>
      </c>
      <c r="E19" s="33">
        <v>118.93576785714284</v>
      </c>
      <c r="F19" s="29"/>
      <c r="G19" s="29"/>
      <c r="H19" s="14"/>
      <c r="I19" s="14"/>
      <c r="J19" s="14"/>
    </row>
    <row r="20" spans="1:10" ht="31.5">
      <c r="A20" s="66">
        <v>22000000</v>
      </c>
      <c r="B20" s="34" t="s">
        <v>12</v>
      </c>
      <c r="C20" s="44">
        <v>10182.38</v>
      </c>
      <c r="D20" s="44">
        <v>11545.55987</v>
      </c>
      <c r="E20" s="36">
        <v>113.38763501263949</v>
      </c>
      <c r="F20" s="29"/>
      <c r="G20" s="29"/>
      <c r="H20" s="14"/>
      <c r="I20" s="14"/>
      <c r="J20" s="14"/>
    </row>
    <row r="21" spans="1:10" ht="15.75">
      <c r="A21" s="71">
        <v>22010000</v>
      </c>
      <c r="B21" s="37" t="s">
        <v>7</v>
      </c>
      <c r="C21" s="38">
        <v>8854.88</v>
      </c>
      <c r="D21" s="39">
        <v>9872.269279999999</v>
      </c>
      <c r="E21" s="40">
        <v>111.48958856585294</v>
      </c>
      <c r="F21" s="29"/>
      <c r="G21" s="29"/>
      <c r="H21" s="14"/>
      <c r="I21" s="14"/>
      <c r="J21" s="14"/>
    </row>
    <row r="22" spans="1:10" ht="28.5" customHeight="1">
      <c r="A22" s="72">
        <v>22080000</v>
      </c>
      <c r="B22" s="41" t="s">
        <v>13</v>
      </c>
      <c r="C22" s="32">
        <v>1327.5</v>
      </c>
      <c r="D22" s="31">
        <v>1673.29059</v>
      </c>
      <c r="E22" s="33">
        <v>126.04825536723166</v>
      </c>
      <c r="F22" s="29"/>
      <c r="G22" s="29"/>
      <c r="H22" s="14"/>
      <c r="I22" s="14"/>
      <c r="J22" s="14"/>
    </row>
    <row r="23" spans="1:10" ht="15.75">
      <c r="A23" s="69">
        <v>24000000</v>
      </c>
      <c r="B23" s="42" t="s">
        <v>14</v>
      </c>
      <c r="C23" s="44">
        <v>132</v>
      </c>
      <c r="D23" s="44">
        <v>124.40229</v>
      </c>
      <c r="E23" s="36">
        <v>94.24415909090908</v>
      </c>
      <c r="F23" s="29"/>
      <c r="G23" s="29"/>
      <c r="H23" s="14"/>
      <c r="I23" s="14"/>
      <c r="J23" s="14"/>
    </row>
    <row r="24" spans="1:10" ht="47.25">
      <c r="A24" s="71" t="s">
        <v>55</v>
      </c>
      <c r="B24" s="37" t="s">
        <v>56</v>
      </c>
      <c r="C24" s="38">
        <v>0</v>
      </c>
      <c r="D24" s="39">
        <v>0.051</v>
      </c>
      <c r="E24" s="40" t="s">
        <v>59</v>
      </c>
      <c r="F24" s="29"/>
      <c r="G24" s="29"/>
      <c r="H24" s="14"/>
      <c r="I24" s="14"/>
      <c r="J24" s="14"/>
    </row>
    <row r="25" spans="1:10" ht="16.5" thickBot="1">
      <c r="A25" s="72" t="s">
        <v>48</v>
      </c>
      <c r="B25" s="41" t="s">
        <v>4</v>
      </c>
      <c r="C25" s="32">
        <v>132</v>
      </c>
      <c r="D25" s="31">
        <v>124.35128999999999</v>
      </c>
      <c r="E25" s="33">
        <v>94.20552272727272</v>
      </c>
      <c r="F25" s="29"/>
      <c r="G25" s="29"/>
      <c r="H25" s="14"/>
      <c r="I25" s="14"/>
      <c r="J25" s="14"/>
    </row>
    <row r="26" spans="1:10" ht="16.5" thickBot="1">
      <c r="A26" s="63" t="s">
        <v>5</v>
      </c>
      <c r="B26" s="78" t="s">
        <v>17</v>
      </c>
      <c r="C26" s="22">
        <v>0</v>
      </c>
      <c r="D26" s="79">
        <v>0.099</v>
      </c>
      <c r="E26" s="23" t="s">
        <v>59</v>
      </c>
      <c r="F26" s="29"/>
      <c r="G26" s="29"/>
      <c r="H26" s="14"/>
      <c r="I26" s="14"/>
      <c r="J26" s="14"/>
    </row>
    <row r="27" spans="1:10" ht="15.75">
      <c r="A27" s="69">
        <v>31000000</v>
      </c>
      <c r="B27" s="42" t="s">
        <v>15</v>
      </c>
      <c r="C27" s="44">
        <v>0</v>
      </c>
      <c r="D27" s="44">
        <v>0.099</v>
      </c>
      <c r="E27" s="36" t="s">
        <v>59</v>
      </c>
      <c r="F27" s="29"/>
      <c r="G27" s="29"/>
      <c r="H27" s="14"/>
      <c r="I27" s="14"/>
      <c r="J27" s="14"/>
    </row>
    <row r="28" spans="1:10" ht="32.25" thickBot="1">
      <c r="A28" s="72" t="s">
        <v>49</v>
      </c>
      <c r="B28" s="80" t="s">
        <v>16</v>
      </c>
      <c r="C28" s="31">
        <v>0</v>
      </c>
      <c r="D28" s="32">
        <v>0.099</v>
      </c>
      <c r="E28" s="33" t="s">
        <v>59</v>
      </c>
      <c r="F28" s="29"/>
      <c r="G28" s="29"/>
      <c r="H28" s="14"/>
      <c r="I28" s="14"/>
      <c r="J28" s="14"/>
    </row>
    <row r="29" spans="1:10" ht="19.5" thickBot="1">
      <c r="A29" s="73"/>
      <c r="B29" s="45" t="s">
        <v>24</v>
      </c>
      <c r="C29" s="46">
        <v>209858.18</v>
      </c>
      <c r="D29" s="46">
        <v>228783.13995999997</v>
      </c>
      <c r="E29" s="47">
        <v>109.01797583491859</v>
      </c>
      <c r="F29" s="48"/>
      <c r="G29" s="49"/>
      <c r="H29" s="50"/>
      <c r="I29" s="25"/>
      <c r="J29" s="25"/>
    </row>
    <row r="30" spans="1:10" ht="17.25" customHeight="1" thickBot="1">
      <c r="A30" s="63" t="s">
        <v>21</v>
      </c>
      <c r="B30" s="21" t="s">
        <v>23</v>
      </c>
      <c r="C30" s="22">
        <v>1906187.82898</v>
      </c>
      <c r="D30" s="22">
        <v>1656166.14506</v>
      </c>
      <c r="E30" s="23">
        <v>86.88368060487583</v>
      </c>
      <c r="F30" s="48"/>
      <c r="G30" s="49"/>
      <c r="H30" s="50"/>
      <c r="I30" s="25"/>
      <c r="J30" s="25"/>
    </row>
    <row r="31" spans="1:10" ht="15.75">
      <c r="A31" s="74">
        <v>41020000</v>
      </c>
      <c r="B31" s="51" t="s">
        <v>2</v>
      </c>
      <c r="C31" s="52">
        <v>29749.8</v>
      </c>
      <c r="D31" s="52">
        <v>27095.3</v>
      </c>
      <c r="E31" s="53">
        <v>91.07725093950212</v>
      </c>
      <c r="F31" s="54"/>
      <c r="G31" s="55"/>
      <c r="H31" s="2"/>
      <c r="I31" s="2"/>
      <c r="J31" s="2"/>
    </row>
    <row r="32" spans="1:10" ht="16.5" thickBot="1">
      <c r="A32" s="75">
        <v>41030000</v>
      </c>
      <c r="B32" s="56" t="s">
        <v>3</v>
      </c>
      <c r="C32" s="57">
        <v>1876438.02898</v>
      </c>
      <c r="D32" s="57">
        <v>1629070.84506</v>
      </c>
      <c r="E32" s="58">
        <v>86.81719406132136</v>
      </c>
      <c r="F32" s="54"/>
      <c r="G32" s="54"/>
      <c r="H32" s="2"/>
      <c r="I32" s="2"/>
      <c r="J32" s="2"/>
    </row>
    <row r="33" spans="1:10" ht="19.5" thickBot="1">
      <c r="A33" s="73"/>
      <c r="B33" s="59" t="s">
        <v>25</v>
      </c>
      <c r="C33" s="46">
        <v>2116046.00898</v>
      </c>
      <c r="D33" s="46">
        <v>1884949.2850199998</v>
      </c>
      <c r="E33" s="47">
        <v>89.07884219061022</v>
      </c>
      <c r="F33" s="48"/>
      <c r="G33" s="49"/>
      <c r="H33" s="50"/>
      <c r="I33" s="2"/>
      <c r="J33" s="2"/>
    </row>
    <row r="34" spans="1:5" ht="17.25" customHeight="1" thickBot="1">
      <c r="A34" s="62"/>
      <c r="B34" s="16" t="s">
        <v>33</v>
      </c>
      <c r="C34" s="17"/>
      <c r="D34" s="18"/>
      <c r="E34" s="19"/>
    </row>
    <row r="35" spans="1:5" ht="15.75">
      <c r="A35" s="60">
        <v>10000</v>
      </c>
      <c r="B35" s="42" t="s">
        <v>34</v>
      </c>
      <c r="C35" s="44">
        <v>4827</v>
      </c>
      <c r="D35" s="44">
        <v>3718.62879</v>
      </c>
      <c r="E35" s="36">
        <f aca="true" t="shared" si="0" ref="E35:E48">IF(C35=0,"",IF(D35/C35*100&gt;=200,"В/100",D35/C35*100))</f>
        <v>77.03809384711</v>
      </c>
    </row>
    <row r="36" spans="1:5" ht="15.75">
      <c r="A36" s="60">
        <v>70000</v>
      </c>
      <c r="B36" s="42" t="s">
        <v>35</v>
      </c>
      <c r="C36" s="44">
        <v>188160.742</v>
      </c>
      <c r="D36" s="44">
        <v>162110.51786000002</v>
      </c>
      <c r="E36" s="36">
        <f t="shared" si="0"/>
        <v>86.15533513361679</v>
      </c>
    </row>
    <row r="37" spans="1:5" ht="15.75">
      <c r="A37" s="60">
        <v>80000</v>
      </c>
      <c r="B37" s="42" t="s">
        <v>36</v>
      </c>
      <c r="C37" s="44">
        <v>305879.3</v>
      </c>
      <c r="D37" s="44">
        <v>252360.21240000002</v>
      </c>
      <c r="E37" s="36">
        <f t="shared" si="0"/>
        <v>82.50320057617499</v>
      </c>
    </row>
    <row r="38" spans="1:5" ht="15.75">
      <c r="A38" s="60">
        <v>90000</v>
      </c>
      <c r="B38" s="42" t="s">
        <v>43</v>
      </c>
      <c r="C38" s="44">
        <v>65917.141</v>
      </c>
      <c r="D38" s="44">
        <v>48823.650460000004</v>
      </c>
      <c r="E38" s="36">
        <f t="shared" si="0"/>
        <v>74.06821612606045</v>
      </c>
    </row>
    <row r="39" spans="1:5" ht="15.75">
      <c r="A39" s="60">
        <v>110000</v>
      </c>
      <c r="B39" s="42" t="s">
        <v>37</v>
      </c>
      <c r="C39" s="44">
        <v>44119.903</v>
      </c>
      <c r="D39" s="44">
        <v>36781.32305</v>
      </c>
      <c r="E39" s="36">
        <f t="shared" si="0"/>
        <v>83.36673598307776</v>
      </c>
    </row>
    <row r="40" spans="1:5" ht="15.75">
      <c r="A40" s="60">
        <v>120000</v>
      </c>
      <c r="B40" s="42" t="s">
        <v>38</v>
      </c>
      <c r="C40" s="44">
        <v>816.04</v>
      </c>
      <c r="D40" s="44">
        <v>510.03508</v>
      </c>
      <c r="E40" s="36">
        <f t="shared" si="0"/>
        <v>62.50123523356699</v>
      </c>
    </row>
    <row r="41" spans="1:5" ht="15.75">
      <c r="A41" s="60">
        <v>130000</v>
      </c>
      <c r="B41" s="42" t="s">
        <v>39</v>
      </c>
      <c r="C41" s="44">
        <v>13362.961</v>
      </c>
      <c r="D41" s="44">
        <v>10719.23096</v>
      </c>
      <c r="E41" s="36">
        <f t="shared" si="0"/>
        <v>80.21598626232615</v>
      </c>
    </row>
    <row r="42" spans="1:5" ht="15.75">
      <c r="A42" s="60" t="s">
        <v>50</v>
      </c>
      <c r="B42" s="42" t="s">
        <v>51</v>
      </c>
      <c r="C42" s="44">
        <v>49.989</v>
      </c>
      <c r="D42" s="44">
        <v>0</v>
      </c>
      <c r="E42" s="36">
        <f t="shared" si="0"/>
        <v>0</v>
      </c>
    </row>
    <row r="43" spans="1:5" ht="18" customHeight="1">
      <c r="A43" s="60">
        <v>160000</v>
      </c>
      <c r="B43" s="42" t="s">
        <v>44</v>
      </c>
      <c r="C43" s="44">
        <v>20021</v>
      </c>
      <c r="D43" s="44">
        <v>16631.37218</v>
      </c>
      <c r="E43" s="36">
        <f t="shared" si="0"/>
        <v>83.06963778033064</v>
      </c>
    </row>
    <row r="44" spans="1:5" ht="15.75">
      <c r="A44" s="60">
        <v>180000</v>
      </c>
      <c r="B44" s="42" t="s">
        <v>40</v>
      </c>
      <c r="C44" s="44">
        <v>731.597</v>
      </c>
      <c r="D44" s="44">
        <v>78.24088</v>
      </c>
      <c r="E44" s="36">
        <f t="shared" si="0"/>
        <v>10.694532645705218</v>
      </c>
    </row>
    <row r="45" spans="1:5" ht="17.25" customHeight="1">
      <c r="A45" s="60">
        <v>200000</v>
      </c>
      <c r="B45" s="42" t="s">
        <v>32</v>
      </c>
      <c r="C45" s="44">
        <v>95.484</v>
      </c>
      <c r="D45" s="44">
        <v>80.79661</v>
      </c>
      <c r="E45" s="36">
        <f t="shared" si="0"/>
        <v>84.61795693519333</v>
      </c>
    </row>
    <row r="46" spans="1:5" ht="28.5" customHeight="1">
      <c r="A46" s="60">
        <v>210000</v>
      </c>
      <c r="B46" s="42" t="s">
        <v>42</v>
      </c>
      <c r="C46" s="44">
        <v>2132.776</v>
      </c>
      <c r="D46" s="44">
        <v>1453.03254</v>
      </c>
      <c r="E46" s="36">
        <f t="shared" si="0"/>
        <v>68.12869893509679</v>
      </c>
    </row>
    <row r="47" spans="1:5" ht="16.5" thickBot="1">
      <c r="A47" s="60">
        <v>250000</v>
      </c>
      <c r="B47" s="42" t="s">
        <v>41</v>
      </c>
      <c r="C47" s="44">
        <v>1526572.444</v>
      </c>
      <c r="D47" s="44">
        <v>1229437.2321400002</v>
      </c>
      <c r="E47" s="36">
        <f t="shared" si="0"/>
        <v>80.53579356630914</v>
      </c>
    </row>
    <row r="48" spans="1:5" ht="23.25" customHeight="1" thickBot="1">
      <c r="A48" s="61"/>
      <c r="B48" s="59" t="s">
        <v>46</v>
      </c>
      <c r="C48" s="46">
        <f>SUM(C35:C47)</f>
        <v>2172686.377</v>
      </c>
      <c r="D48" s="46">
        <f>SUM(D35:D47)</f>
        <v>1762704.2729500001</v>
      </c>
      <c r="E48" s="47">
        <f t="shared" si="0"/>
        <v>81.130175602422</v>
      </c>
    </row>
  </sheetData>
  <sheetProtection/>
  <mergeCells count="2">
    <mergeCell ref="A1:E1"/>
    <mergeCell ref="A2:E2"/>
  </mergeCells>
  <printOptions horizontalCentered="1" verticalCentered="1"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u250204</cp:lastModifiedBy>
  <cp:lastPrinted>2016-07-07T08:18:55Z</cp:lastPrinted>
  <dcterms:created xsi:type="dcterms:W3CDTF">2015-04-06T06:03:14Z</dcterms:created>
  <dcterms:modified xsi:type="dcterms:W3CDTF">2016-07-07T08:29:22Z</dcterms:modified>
  <cp:category/>
  <cp:version/>
  <cp:contentType/>
  <cp:contentStatus/>
</cp:coreProperties>
</file>