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>
    <definedName name="_xlnm.Print_Area" localSheetId="0">'Лист1'!$A$1:$E$49</definedName>
  </definedNames>
  <calcPr fullCalcOnLoad="1"/>
</workbook>
</file>

<file path=xl/sharedStrings.xml><?xml version="1.0" encoding="utf-8"?>
<sst xmlns="http://schemas.openxmlformats.org/spreadsheetml/2006/main" count="63" uniqueCount="60">
  <si>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</si>
  <si>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</si>
  <si>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</si>
  <si>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</si>
  <si>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</si>
  <si>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</si>
  <si>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Виконання обласного бюджету Чернігівської області</t>
  </si>
  <si>
    <t>Плата за надання адміністративних послуг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</si>
  <si>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</si>
  <si>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</si>
  <si>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</si>
  <si>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</si>
  <si>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</si>
  <si>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</si>
  <si>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</si>
  <si>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</si>
  <si>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</si>
  <si>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</si>
  <si>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Доходи від операцій з капіталом</t>
  </si>
  <si>
    <t>Інші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</si>
  <si>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</si>
  <si>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</si>
  <si>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</si>
  <si>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</si>
  <si>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</si>
  <si>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</si>
  <si>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</si>
  <si>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</si>
  <si>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</si>
  <si>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</si>
  <si>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</si>
  <si>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</si>
  <si>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</si>
  <si>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Плата за використання інших природних ресурсів  </t>
  </si>
  <si>
    <t>Орендна плата за водні об'єкти (їх частини), що надаються в користування на умовах оренди обласними, районними, міськими державними адміністраціями, місцевими радами</t>
  </si>
  <si>
    <t>Охорона навколишнього природного середовища та ядерна безпека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</si>
  <si>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</si>
  <si>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</si>
  <si>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</si>
  <si>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</si>
  <si>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</si>
  <si>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</si>
  <si>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</si>
  <si>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</si>
  <si>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</si>
  <si>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</si>
  <si>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Соціальний захист та соціальне забезпечення </t>
  </si>
  <si>
    <t>Сільське і лісове господарство, рибне господарство та мисливство </t>
  </si>
  <si>
    <t>Виконано на звітну дату (тис.грн.)</t>
  </si>
  <si>
    <t>Всього видатків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</si>
  <si>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</si>
  <si>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Транспорт, дорожнє господарство, зв'язок, телекомунiкацiї та iнформатика</t>
  </si>
  <si>
    <t>19000000 </t>
  </si>
  <si>
    <t>22130000</t>
  </si>
  <si>
    <t>24060000 </t>
  </si>
  <si>
    <t>31020000</t>
  </si>
  <si>
    <t>станом на 1 жовтня 2015 року</t>
  </si>
  <si>
    <t/>
  </si>
  <si>
    <t>150000</t>
  </si>
  <si>
    <t>Будiвництво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</si>
</sst>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00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3" fillId="0" borderId="0" xfId="56" applyFont="1" applyFill="1" applyAlignment="1">
      <alignment horizontal="center"/>
      <protection/>
    </xf>
    <xf numFmtId="0" fontId="24" fillId="0" borderId="0" xfId="56" applyFont="1">
      <alignment/>
      <protection/>
    </xf>
    <xf numFmtId="0" fontId="24" fillId="0" borderId="0" xfId="56" applyFont="1" applyFill="1" applyAlignment="1">
      <alignment horizontal="left" vertical="top" wrapText="1"/>
      <protection/>
    </xf>
    <xf numFmtId="0" fontId="23" fillId="0" borderId="0" xfId="56" applyFont="1" applyFill="1">
      <alignment/>
      <protection/>
    </xf>
    <xf numFmtId="0" fontId="25" fillId="0" borderId="0" xfId="56" applyFont="1" applyFill="1">
      <alignment/>
      <protection/>
    </xf>
    <xf numFmtId="0" fontId="26" fillId="0" borderId="0" xfId="56" applyFont="1" applyFill="1">
      <alignment/>
      <protection/>
    </xf>
    <xf numFmtId="0" fontId="23" fillId="0" borderId="0" xfId="56" applyFont="1" applyFill="1" applyAlignment="1">
      <alignment horizontal="right"/>
      <protection/>
    </xf>
    <xf numFmtId="0" fontId="24" fillId="0" borderId="0" xfId="56" applyFont="1" applyFill="1" applyAlignment="1">
      <alignment horizontal="right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15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24" fillId="0" borderId="0" xfId="56" applyFont="1" applyBorder="1">
      <alignment/>
      <protection/>
    </xf>
    <xf numFmtId="0" fontId="23" fillId="0" borderId="10" xfId="56" applyFont="1" applyFill="1" applyBorder="1" applyAlignment="1">
      <alignment vertical="top" wrapText="1"/>
      <protection/>
    </xf>
    <xf numFmtId="0" fontId="23" fillId="0" borderId="14" xfId="15" applyFont="1" applyFill="1" applyBorder="1" applyAlignment="1" applyProtection="1">
      <alignment horizontal="center" vertical="center" wrapText="1"/>
      <protection/>
    </xf>
    <xf numFmtId="0" fontId="27" fillId="0" borderId="12" xfId="56" applyFont="1" applyFill="1" applyBorder="1" applyAlignment="1" applyProtection="1">
      <alignment horizontal="center" wrapText="1"/>
      <protection/>
    </xf>
    <xf numFmtId="0" fontId="23" fillId="0" borderId="12" xfId="56" applyFont="1" applyFill="1" applyBorder="1" applyAlignment="1" applyProtection="1">
      <alignment horizontal="center" wrapText="1"/>
      <protection/>
    </xf>
    <xf numFmtId="0" fontId="28" fillId="0" borderId="13" xfId="56" applyFont="1" applyFill="1" applyBorder="1" applyAlignment="1" applyProtection="1">
      <alignment horizontal="center" wrapText="1"/>
      <protection/>
    </xf>
    <xf numFmtId="0" fontId="28" fillId="0" borderId="0" xfId="56" applyFont="1" applyFill="1" applyBorder="1" applyAlignment="1" applyProtection="1">
      <alignment horizontal="center" wrapText="1"/>
      <protection/>
    </xf>
    <xf numFmtId="0" fontId="28" fillId="7" borderId="12" xfId="56" applyFont="1" applyFill="1" applyBorder="1" applyAlignment="1" applyProtection="1">
      <alignment horizontal="center" vertical="center" wrapText="1"/>
      <protection/>
    </xf>
    <xf numFmtId="180" fontId="23" fillId="7" borderId="12" xfId="56" applyNumberFormat="1" applyFont="1" applyFill="1" applyBorder="1" applyAlignment="1">
      <alignment horizontal="right" wrapText="1" shrinkToFit="1"/>
      <protection/>
    </xf>
    <xf numFmtId="180" fontId="23" fillId="7" borderId="13" xfId="56" applyNumberFormat="1" applyFont="1" applyFill="1" applyBorder="1" applyAlignment="1">
      <alignment horizontal="right" wrapText="1" shrinkToFit="1"/>
      <protection/>
    </xf>
    <xf numFmtId="180" fontId="23" fillId="0" borderId="0" xfId="56" applyNumberFormat="1" applyFont="1" applyFill="1" applyBorder="1" applyAlignment="1">
      <alignment horizontal="center" wrapText="1" shrinkToFit="1"/>
      <protection/>
    </xf>
    <xf numFmtId="0" fontId="23" fillId="0" borderId="0" xfId="56" applyFont="1" applyBorder="1">
      <alignment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0" fontId="24" fillId="0" borderId="15" xfId="56" applyNumberFormat="1" applyFont="1" applyFill="1" applyBorder="1" applyAlignment="1">
      <alignment horizontal="right" wrapText="1" shrinkToFit="1"/>
      <protection/>
    </xf>
    <xf numFmtId="180" fontId="24" fillId="0" borderId="16" xfId="56" applyNumberFormat="1" applyFont="1" applyFill="1" applyBorder="1" applyAlignment="1">
      <alignment horizontal="right" wrapText="1" shrinkToFit="1"/>
      <protection/>
    </xf>
    <xf numFmtId="180" fontId="24" fillId="0" borderId="0" xfId="56" applyNumberFormat="1" applyFont="1" applyFill="1" applyBorder="1" applyAlignment="1">
      <alignment horizontal="center" wrapText="1" shrinkToFit="1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180" fontId="24" fillId="0" borderId="0" xfId="56" applyNumberFormat="1" applyFont="1" applyFill="1" applyBorder="1" applyAlignment="1">
      <alignment horizontal="right" wrapText="1" shrinkToFit="1"/>
      <protection/>
    </xf>
    <xf numFmtId="180" fontId="24" fillId="0" borderId="17" xfId="56" applyNumberFormat="1" applyFont="1" applyFill="1" applyBorder="1" applyAlignment="1">
      <alignment horizontal="right" wrapText="1" shrinkToFit="1"/>
      <protection/>
    </xf>
    <xf numFmtId="180" fontId="24" fillId="0" borderId="18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vertical="center" wrapText="1"/>
      <protection/>
    </xf>
    <xf numFmtId="180" fontId="24" fillId="0" borderId="19" xfId="56" applyNumberFormat="1" applyFont="1" applyFill="1" applyBorder="1" applyAlignment="1">
      <alignment horizontal="right" wrapText="1" shrinkToFit="1"/>
      <protection/>
    </xf>
    <xf numFmtId="180" fontId="24" fillId="0" borderId="20" xfId="56" applyNumberFormat="1" applyFont="1" applyFill="1" applyBorder="1" applyAlignment="1">
      <alignment horizontal="right" wrapText="1" shrinkToFit="1"/>
      <protection/>
    </xf>
    <xf numFmtId="180" fontId="24" fillId="0" borderId="21" xfId="56" applyNumberFormat="1" applyFont="1" applyFill="1" applyBorder="1" applyAlignment="1">
      <alignment horizontal="right" wrapText="1" shrinkToFit="1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80" fontId="24" fillId="0" borderId="23" xfId="56" applyNumberFormat="1" applyFont="1" applyFill="1" applyBorder="1" applyAlignment="1">
      <alignment horizontal="right" wrapText="1" shrinkToFit="1"/>
      <protection/>
    </xf>
    <xf numFmtId="180" fontId="24" fillId="0" borderId="22" xfId="56" applyNumberFormat="1" applyFont="1" applyFill="1" applyBorder="1" applyAlignment="1">
      <alignment horizontal="right" wrapText="1" shrinkToFit="1"/>
      <protection/>
    </xf>
    <xf numFmtId="180" fontId="24" fillId="0" borderId="24" xfId="56" applyNumberFormat="1" applyFont="1" applyFill="1" applyBorder="1" applyAlignment="1">
      <alignment horizontal="right" wrapText="1" shrinkToFit="1"/>
      <protection/>
    </xf>
    <xf numFmtId="0" fontId="24" fillId="0" borderId="25" xfId="56" applyFont="1" applyFill="1" applyBorder="1" applyAlignment="1" applyProtection="1">
      <alignment horizontal="left" vertical="center" wrapText="1"/>
      <protection/>
    </xf>
    <xf numFmtId="180" fontId="24" fillId="0" borderId="26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horizontal="left" vertical="center" wrapText="1"/>
      <protection/>
    </xf>
    <xf numFmtId="180" fontId="24" fillId="0" borderId="27" xfId="56" applyNumberFormat="1" applyFont="1" applyFill="1" applyBorder="1" applyAlignment="1">
      <alignment horizontal="right" wrapText="1" shrinkToFit="1"/>
      <protection/>
    </xf>
    <xf numFmtId="0" fontId="24" fillId="0" borderId="25" xfId="56" applyFont="1" applyFill="1" applyBorder="1" applyAlignment="1" applyProtection="1">
      <alignment vertical="center" wrapText="1"/>
      <protection/>
    </xf>
    <xf numFmtId="180" fontId="24" fillId="0" borderId="19" xfId="56" applyNumberFormat="1" applyFont="1" applyFill="1" applyBorder="1" applyAlignment="1">
      <alignment wrapText="1" shrinkToFit="1"/>
      <protection/>
    </xf>
    <xf numFmtId="0" fontId="24" fillId="0" borderId="28" xfId="56" applyFont="1" applyFill="1" applyBorder="1" applyAlignment="1" applyProtection="1">
      <alignment horizontal="left" vertical="center" wrapText="1"/>
      <protection/>
    </xf>
    <xf numFmtId="0" fontId="29" fillId="20" borderId="12" xfId="15" applyFont="1" applyFill="1" applyBorder="1" applyAlignment="1" applyProtection="1">
      <alignment horizontal="center" vertical="top" wrapText="1"/>
      <protection/>
    </xf>
    <xf numFmtId="180" fontId="23" fillId="20" borderId="12" xfId="56" applyNumberFormat="1" applyFont="1" applyFill="1" applyBorder="1" applyAlignment="1">
      <alignment horizontal="right" wrapText="1" shrinkToFit="1"/>
      <protection/>
    </xf>
    <xf numFmtId="180" fontId="23" fillId="20" borderId="13" xfId="56" applyNumberFormat="1" applyFont="1" applyFill="1" applyBorder="1" applyAlignment="1">
      <alignment horizontal="right" wrapText="1" shrinkToFit="1"/>
      <protection/>
    </xf>
    <xf numFmtId="180" fontId="23" fillId="0" borderId="0" xfId="56" applyNumberFormat="1" applyFont="1" applyFill="1" applyBorder="1" applyAlignment="1">
      <alignment horizontal="right" wrapText="1" shrinkToFit="1"/>
      <protection/>
    </xf>
    <xf numFmtId="180" fontId="23" fillId="0" borderId="0" xfId="56" applyNumberFormat="1" applyFont="1" applyFill="1" applyBorder="1" applyAlignment="1">
      <alignment horizontal="left" wrapText="1" shrinkToFit="1"/>
      <protection/>
    </xf>
    <xf numFmtId="0" fontId="23" fillId="0" borderId="0" xfId="56" applyFont="1" applyBorder="1" applyAlignment="1">
      <alignment horizontal="left"/>
      <protection/>
    </xf>
    <xf numFmtId="0" fontId="24" fillId="0" borderId="29" xfId="56" applyFont="1" applyBorder="1" applyAlignment="1">
      <alignment horizontal="left" vertical="center"/>
      <protection/>
    </xf>
    <xf numFmtId="180" fontId="24" fillId="0" borderId="29" xfId="56" applyNumberFormat="1" applyFont="1" applyFill="1" applyBorder="1">
      <alignment/>
      <protection/>
    </xf>
    <xf numFmtId="180" fontId="24" fillId="0" borderId="30" xfId="56" applyNumberFormat="1" applyFont="1" applyFill="1" applyBorder="1" applyAlignment="1">
      <alignment horizontal="right"/>
      <protection/>
    </xf>
    <xf numFmtId="0" fontId="24" fillId="0" borderId="0" xfId="56" applyFont="1" applyFill="1">
      <alignment/>
      <protection/>
    </xf>
    <xf numFmtId="180" fontId="24" fillId="0" borderId="0" xfId="56" applyNumberFormat="1" applyFont="1" applyFill="1">
      <alignment/>
      <protection/>
    </xf>
    <xf numFmtId="0" fontId="24" fillId="0" borderId="19" xfId="56" applyFont="1" applyBorder="1" applyAlignment="1">
      <alignment horizontal="left" vertical="center"/>
      <protection/>
    </xf>
    <xf numFmtId="180" fontId="24" fillId="0" borderId="19" xfId="56" applyNumberFormat="1" applyFont="1" applyFill="1" applyBorder="1">
      <alignment/>
      <protection/>
    </xf>
    <xf numFmtId="180" fontId="24" fillId="0" borderId="21" xfId="56" applyNumberFormat="1" applyFont="1" applyFill="1" applyBorder="1" applyAlignment="1">
      <alignment horizontal="right"/>
      <protection/>
    </xf>
    <xf numFmtId="0" fontId="29" fillId="20" borderId="12" xfId="15" applyFont="1" applyFill="1" applyBorder="1" applyAlignment="1" applyProtection="1">
      <alignment horizontal="center" wrapText="1"/>
      <protection/>
    </xf>
    <xf numFmtId="49" fontId="24" fillId="0" borderId="31" xfId="56" applyNumberFormat="1" applyFont="1" applyFill="1" applyBorder="1" applyAlignment="1" applyProtection="1">
      <alignment horizontal="center" vertical="center"/>
      <protection/>
    </xf>
    <xf numFmtId="0" fontId="23" fillId="20" borderId="32" xfId="56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8" fillId="7" borderId="10" xfId="56" applyNumberFormat="1" applyFont="1" applyFill="1" applyBorder="1" applyAlignment="1" applyProtection="1">
      <alignment vertical="center"/>
      <protection/>
    </xf>
    <xf numFmtId="49" fontId="24" fillId="0" borderId="33" xfId="56" applyNumberFormat="1" applyFont="1" applyFill="1" applyBorder="1" applyAlignment="1" applyProtection="1">
      <alignment horizontal="left" vertical="center" wrapText="1"/>
      <protection/>
    </xf>
    <xf numFmtId="49" fontId="24" fillId="0" borderId="34" xfId="56" applyNumberFormat="1" applyFont="1" applyFill="1" applyBorder="1" applyAlignment="1" applyProtection="1">
      <alignment horizontal="left" vertical="center"/>
      <protection/>
    </xf>
    <xf numFmtId="49" fontId="24" fillId="0" borderId="31" xfId="56" applyNumberFormat="1" applyFont="1" applyFill="1" applyBorder="1" applyAlignment="1" applyProtection="1">
      <alignment horizontal="left" vertical="center"/>
      <protection/>
    </xf>
    <xf numFmtId="49" fontId="24" fillId="0" borderId="35" xfId="56" applyNumberFormat="1" applyFont="1" applyFill="1" applyBorder="1" applyAlignment="1" applyProtection="1">
      <alignment horizontal="left" vertical="center"/>
      <protection/>
    </xf>
    <xf numFmtId="49" fontId="24" fillId="0" borderId="36" xfId="56" applyNumberFormat="1" applyFont="1" applyFill="1" applyBorder="1" applyAlignment="1" applyProtection="1">
      <alignment horizontal="left" vertical="center"/>
      <protection/>
    </xf>
    <xf numFmtId="49" fontId="24" fillId="0" borderId="37" xfId="56" applyNumberFormat="1" applyFont="1" applyFill="1" applyBorder="1" applyAlignment="1" applyProtection="1">
      <alignment horizontal="left" vertical="center"/>
      <protection/>
    </xf>
    <xf numFmtId="49" fontId="24" fillId="0" borderId="31" xfId="56" applyNumberFormat="1" applyFont="1" applyFill="1" applyBorder="1" applyAlignment="1" applyProtection="1">
      <alignment vertical="center"/>
      <protection/>
    </xf>
    <xf numFmtId="0" fontId="28" fillId="7" borderId="10" xfId="56" applyNumberFormat="1" applyFont="1" applyFill="1" applyBorder="1" applyAlignment="1" applyProtection="1">
      <alignment horizontal="left" vertical="center"/>
      <protection/>
    </xf>
    <xf numFmtId="49" fontId="24" fillId="0" borderId="35" xfId="56" applyNumberFormat="1" applyFont="1" applyFill="1" applyBorder="1" applyAlignment="1" applyProtection="1">
      <alignment vertical="center"/>
      <protection/>
    </xf>
    <xf numFmtId="49" fontId="24" fillId="0" borderId="36" xfId="56" applyNumberFormat="1" applyFont="1" applyFill="1" applyBorder="1" applyAlignment="1" applyProtection="1">
      <alignment vertical="center"/>
      <protection/>
    </xf>
    <xf numFmtId="0" fontId="23" fillId="20" borderId="32" xfId="56" applyFont="1" applyFill="1" applyBorder="1" applyAlignment="1">
      <alignment vertical="center" wrapText="1"/>
      <protection/>
    </xf>
    <xf numFmtId="0" fontId="24" fillId="0" borderId="38" xfId="56" applyFont="1" applyBorder="1" applyAlignment="1">
      <alignment horizontal="left" vertical="center" wrapText="1"/>
      <protection/>
    </xf>
    <xf numFmtId="0" fontId="24" fillId="0" borderId="31" xfId="56" applyFont="1" applyBorder="1" applyAlignment="1">
      <alignment horizontal="left" vertical="center" wrapText="1"/>
      <protection/>
    </xf>
    <xf numFmtId="0" fontId="22" fillId="0" borderId="0" xfId="56" applyFont="1" applyFill="1" applyAlignment="1">
      <alignment horizontal="center" wrapText="1"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0.00390625" style="0" customWidth="1"/>
    <col min="2" max="2" width="78.75390625" style="0" customWidth="1"/>
    <col min="3" max="4" width="12.25390625" style="0" customWidth="1"/>
  </cols>
  <sheetData>
    <row r="1" spans="1:10" ht="22.5">
      <c r="A1" s="81" t="s">
        <v>6</v>
      </c>
      <c r="B1" s="81"/>
      <c r="C1" s="81"/>
      <c r="D1" s="81"/>
      <c r="E1" s="81"/>
      <c r="F1" s="1"/>
      <c r="G1" s="1"/>
      <c r="H1" s="2"/>
      <c r="I1" s="2"/>
      <c r="J1" s="2"/>
    </row>
    <row r="2" spans="1:10" ht="22.5">
      <c r="A2" s="81" t="s">
        <v>56</v>
      </c>
      <c r="B2" s="81"/>
      <c r="C2" s="81"/>
      <c r="D2" s="81"/>
      <c r="E2" s="81"/>
      <c r="F2" s="1"/>
      <c r="G2" s="1"/>
      <c r="H2" s="2"/>
      <c r="I2" s="2"/>
      <c r="J2" s="2"/>
    </row>
    <row r="3" spans="1:10" ht="12" customHeight="1" thickBot="1">
      <c r="A3" s="3"/>
      <c r="B3" s="4"/>
      <c r="C3" s="5"/>
      <c r="D3" s="6"/>
      <c r="E3" s="7"/>
      <c r="F3" s="8"/>
      <c r="G3" s="8"/>
      <c r="H3" s="2"/>
      <c r="I3" s="2"/>
      <c r="J3" s="2"/>
    </row>
    <row r="4" spans="1:10" ht="61.5" customHeight="1" thickBot="1">
      <c r="A4" s="9" t="s">
        <v>0</v>
      </c>
      <c r="B4" s="10" t="s">
        <v>1</v>
      </c>
      <c r="C4" s="11" t="s">
        <v>20</v>
      </c>
      <c r="D4" s="11" t="s">
        <v>48</v>
      </c>
      <c r="E4" s="12" t="s">
        <v>21</v>
      </c>
      <c r="F4" s="13"/>
      <c r="G4" s="13"/>
      <c r="H4" s="14"/>
      <c r="I4" s="14"/>
      <c r="J4" s="14"/>
    </row>
    <row r="5" spans="1:10" ht="16.5" thickBot="1">
      <c r="A5" s="15"/>
      <c r="B5" s="16" t="s">
        <v>23</v>
      </c>
      <c r="C5" s="17"/>
      <c r="D5" s="18"/>
      <c r="E5" s="19"/>
      <c r="F5" s="20"/>
      <c r="G5" s="20"/>
      <c r="H5" s="14"/>
      <c r="I5" s="14"/>
      <c r="J5" s="14"/>
    </row>
    <row r="6" spans="1:10" ht="17.25" customHeight="1" thickBot="1">
      <c r="A6" s="67">
        <v>10000000</v>
      </c>
      <c r="B6" s="21" t="s">
        <v>8</v>
      </c>
      <c r="C6" s="22">
        <v>198326.58</v>
      </c>
      <c r="D6" s="22">
        <v>236966.22014</v>
      </c>
      <c r="E6" s="23">
        <v>119.48283489787401</v>
      </c>
      <c r="F6" s="24"/>
      <c r="G6" s="24"/>
      <c r="H6" s="25"/>
      <c r="I6" s="25"/>
      <c r="J6" s="25"/>
    </row>
    <row r="7" spans="1:10" ht="28.5" customHeight="1">
      <c r="A7" s="68">
        <v>11000000</v>
      </c>
      <c r="B7" s="26" t="s">
        <v>9</v>
      </c>
      <c r="C7" s="27">
        <v>154167.88</v>
      </c>
      <c r="D7" s="27">
        <v>183678.25191999998</v>
      </c>
      <c r="E7" s="28">
        <v>119.14171221657843</v>
      </c>
      <c r="F7" s="29"/>
      <c r="G7" s="29"/>
      <c r="H7" s="14"/>
      <c r="I7" s="14"/>
      <c r="J7" s="14"/>
    </row>
    <row r="8" spans="1:10" ht="15.75">
      <c r="A8" s="69">
        <v>11010000</v>
      </c>
      <c r="B8" s="30" t="s">
        <v>27</v>
      </c>
      <c r="C8" s="31">
        <v>139253.67</v>
      </c>
      <c r="D8" s="32">
        <v>159934.44285</v>
      </c>
      <c r="E8" s="33">
        <v>114.85115103250061</v>
      </c>
      <c r="F8" s="29"/>
      <c r="G8" s="29"/>
      <c r="H8" s="14"/>
      <c r="I8" s="14"/>
      <c r="J8" s="14"/>
    </row>
    <row r="9" spans="1:10" ht="15.75">
      <c r="A9" s="69">
        <v>11020000</v>
      </c>
      <c r="B9" s="30" t="s">
        <v>28</v>
      </c>
      <c r="C9" s="31">
        <v>14914.21</v>
      </c>
      <c r="D9" s="32">
        <v>23743.80907</v>
      </c>
      <c r="E9" s="33">
        <v>159.20259316450554</v>
      </c>
      <c r="F9" s="29"/>
      <c r="G9" s="29"/>
      <c r="H9" s="14"/>
      <c r="I9" s="14"/>
      <c r="J9" s="14"/>
    </row>
    <row r="10" spans="1:10" ht="16.5" customHeight="1">
      <c r="A10" s="70">
        <v>13000000</v>
      </c>
      <c r="B10" s="34" t="s">
        <v>29</v>
      </c>
      <c r="C10" s="35">
        <v>30318.8</v>
      </c>
      <c r="D10" s="36">
        <v>42110.03844000001</v>
      </c>
      <c r="E10" s="37">
        <v>138.89084805467238</v>
      </c>
      <c r="F10" s="29"/>
      <c r="G10" s="29"/>
      <c r="H10" s="14"/>
      <c r="I10" s="14"/>
      <c r="J10" s="14"/>
    </row>
    <row r="11" spans="1:10" ht="15.75">
      <c r="A11" s="71">
        <v>13010000</v>
      </c>
      <c r="B11" s="38" t="s">
        <v>30</v>
      </c>
      <c r="C11" s="39">
        <v>23196.4</v>
      </c>
      <c r="D11" s="40">
        <v>33665.16206</v>
      </c>
      <c r="E11" s="41">
        <v>145.13097747926403</v>
      </c>
      <c r="F11" s="29"/>
      <c r="G11" s="29"/>
      <c r="H11" s="14"/>
      <c r="I11" s="14"/>
      <c r="J11" s="14"/>
    </row>
    <row r="12" spans="1:10" ht="15.75">
      <c r="A12" s="72">
        <v>13020000</v>
      </c>
      <c r="B12" s="42" t="s">
        <v>31</v>
      </c>
      <c r="C12" s="32">
        <v>5339.5</v>
      </c>
      <c r="D12" s="31">
        <v>6031.76142</v>
      </c>
      <c r="E12" s="33">
        <v>112.96491094671785</v>
      </c>
      <c r="F12" s="29"/>
      <c r="G12" s="29"/>
      <c r="H12" s="14"/>
      <c r="I12" s="14"/>
      <c r="J12" s="14"/>
    </row>
    <row r="13" spans="1:10" ht="15.75">
      <c r="A13" s="72">
        <v>13030000</v>
      </c>
      <c r="B13" s="42" t="s">
        <v>32</v>
      </c>
      <c r="C13" s="32">
        <v>1780.6</v>
      </c>
      <c r="D13" s="31">
        <v>2410.4062799999997</v>
      </c>
      <c r="E13" s="33">
        <v>135.37045265640793</v>
      </c>
      <c r="F13" s="29"/>
      <c r="G13" s="29"/>
      <c r="H13" s="14"/>
      <c r="I13" s="14"/>
      <c r="J13" s="14"/>
    </row>
    <row r="14" spans="1:10" ht="15.75">
      <c r="A14" s="73">
        <v>13070000</v>
      </c>
      <c r="B14" s="26" t="s">
        <v>33</v>
      </c>
      <c r="C14" s="27">
        <v>2.3</v>
      </c>
      <c r="D14" s="43">
        <v>2.7086799999999998</v>
      </c>
      <c r="E14" s="28">
        <v>117.76869565217392</v>
      </c>
      <c r="F14" s="29"/>
      <c r="G14" s="29"/>
      <c r="H14" s="14"/>
      <c r="I14" s="14"/>
      <c r="J14" s="14"/>
    </row>
    <row r="15" spans="1:10" ht="16.5" thickBot="1">
      <c r="A15" s="74" t="s">
        <v>52</v>
      </c>
      <c r="B15" s="44" t="s">
        <v>10</v>
      </c>
      <c r="C15" s="32">
        <v>13839.9</v>
      </c>
      <c r="D15" s="45">
        <v>11177.929779999999</v>
      </c>
      <c r="E15" s="33">
        <v>80.76597215297797</v>
      </c>
      <c r="F15" s="29"/>
      <c r="G15" s="29"/>
      <c r="H15" s="14"/>
      <c r="I15" s="14"/>
      <c r="J15" s="14"/>
    </row>
    <row r="16" spans="1:10" ht="18" customHeight="1" thickBot="1">
      <c r="A16" s="75">
        <v>20000000</v>
      </c>
      <c r="B16" s="21" t="s">
        <v>11</v>
      </c>
      <c r="C16" s="22">
        <v>11554.14</v>
      </c>
      <c r="D16" s="22">
        <v>14875.373840000002</v>
      </c>
      <c r="E16" s="23">
        <v>128.74496795088172</v>
      </c>
      <c r="F16" s="24"/>
      <c r="G16" s="24"/>
      <c r="H16" s="25"/>
      <c r="I16" s="25"/>
      <c r="J16" s="25"/>
    </row>
    <row r="17" spans="1:10" ht="15.75">
      <c r="A17" s="70">
        <v>21000000</v>
      </c>
      <c r="B17" s="34" t="s">
        <v>12</v>
      </c>
      <c r="C17" s="35">
        <v>150.5</v>
      </c>
      <c r="D17" s="35">
        <v>609.8762</v>
      </c>
      <c r="E17" s="37">
        <v>405.2333554817276</v>
      </c>
      <c r="F17" s="29"/>
      <c r="G17" s="29"/>
      <c r="H17" s="14"/>
      <c r="I17" s="14"/>
      <c r="J17" s="14"/>
    </row>
    <row r="18" spans="1:10" ht="63" customHeight="1">
      <c r="A18" s="76">
        <v>21010000</v>
      </c>
      <c r="B18" s="38" t="s">
        <v>50</v>
      </c>
      <c r="C18" s="39">
        <v>75.5</v>
      </c>
      <c r="D18" s="40">
        <v>126.579</v>
      </c>
      <c r="E18" s="41">
        <v>167.65430463576158</v>
      </c>
      <c r="F18" s="29"/>
      <c r="G18" s="29"/>
      <c r="H18" s="14"/>
      <c r="I18" s="14"/>
      <c r="J18" s="14"/>
    </row>
    <row r="19" spans="1:10" ht="15.75">
      <c r="A19" s="72">
        <v>21080000</v>
      </c>
      <c r="B19" s="46" t="s">
        <v>19</v>
      </c>
      <c r="C19" s="32">
        <v>75</v>
      </c>
      <c r="D19" s="31">
        <v>483.29720000000003</v>
      </c>
      <c r="E19" s="33">
        <v>644.3962666666666</v>
      </c>
      <c r="F19" s="29"/>
      <c r="G19" s="29"/>
      <c r="H19" s="14"/>
      <c r="I19" s="14"/>
      <c r="J19" s="14"/>
    </row>
    <row r="20" spans="1:10" ht="31.5">
      <c r="A20" s="70">
        <v>22000000</v>
      </c>
      <c r="B20" s="34" t="s">
        <v>13</v>
      </c>
      <c r="C20" s="47">
        <v>11134.64</v>
      </c>
      <c r="D20" s="47">
        <v>14101.852040000002</v>
      </c>
      <c r="E20" s="37">
        <v>126.64847754395294</v>
      </c>
      <c r="F20" s="29"/>
      <c r="G20" s="29"/>
      <c r="H20" s="14"/>
      <c r="I20" s="14"/>
      <c r="J20" s="14"/>
    </row>
    <row r="21" spans="1:10" ht="15.75">
      <c r="A21" s="76">
        <v>22010000</v>
      </c>
      <c r="B21" s="38" t="s">
        <v>7</v>
      </c>
      <c r="C21" s="39">
        <v>9848.14</v>
      </c>
      <c r="D21" s="40">
        <v>11468.816560000001</v>
      </c>
      <c r="E21" s="41">
        <v>116.45667669224851</v>
      </c>
      <c r="F21" s="29"/>
      <c r="G21" s="29"/>
      <c r="H21" s="14"/>
      <c r="I21" s="14"/>
      <c r="J21" s="14"/>
    </row>
    <row r="22" spans="1:10" ht="28.5" customHeight="1">
      <c r="A22" s="77">
        <v>22080000</v>
      </c>
      <c r="B22" s="42" t="s">
        <v>14</v>
      </c>
      <c r="C22" s="32">
        <v>1286.5</v>
      </c>
      <c r="D22" s="31">
        <v>2630.1932599999996</v>
      </c>
      <c r="E22" s="33">
        <v>204.44564788184994</v>
      </c>
      <c r="F22" s="29"/>
      <c r="G22" s="29"/>
      <c r="H22" s="14"/>
      <c r="I22" s="14"/>
      <c r="J22" s="14"/>
    </row>
    <row r="23" spans="1:10" ht="45.75" customHeight="1">
      <c r="A23" s="77" t="s">
        <v>53</v>
      </c>
      <c r="B23" s="42" t="s">
        <v>34</v>
      </c>
      <c r="C23" s="32">
        <v>0</v>
      </c>
      <c r="D23" s="31">
        <v>2.8422199999999997</v>
      </c>
      <c r="E23" s="33" t="s">
        <v>57</v>
      </c>
      <c r="F23" s="29"/>
      <c r="G23" s="29"/>
      <c r="H23" s="14"/>
      <c r="I23" s="14"/>
      <c r="J23" s="14"/>
    </row>
    <row r="24" spans="1:10" ht="15.75">
      <c r="A24" s="74">
        <v>24000000</v>
      </c>
      <c r="B24" s="44" t="s">
        <v>15</v>
      </c>
      <c r="C24" s="47">
        <v>269</v>
      </c>
      <c r="D24" s="47">
        <v>163.6456</v>
      </c>
      <c r="E24" s="37">
        <v>60.83479553903346</v>
      </c>
      <c r="F24" s="29"/>
      <c r="G24" s="29"/>
      <c r="H24" s="14"/>
      <c r="I24" s="14"/>
      <c r="J24" s="14"/>
    </row>
    <row r="25" spans="1:10" ht="16.5" thickBot="1">
      <c r="A25" s="77" t="s">
        <v>54</v>
      </c>
      <c r="B25" s="48" t="s">
        <v>4</v>
      </c>
      <c r="C25" s="36">
        <v>269</v>
      </c>
      <c r="D25" s="35">
        <v>163.6456</v>
      </c>
      <c r="E25" s="37">
        <v>60.83479553903346</v>
      </c>
      <c r="F25" s="29"/>
      <c r="G25" s="29"/>
      <c r="H25" s="14"/>
      <c r="I25" s="14"/>
      <c r="J25" s="14"/>
    </row>
    <row r="26" spans="1:10" ht="16.5" thickBot="1">
      <c r="A26" s="75" t="s">
        <v>5</v>
      </c>
      <c r="B26" s="21" t="s">
        <v>18</v>
      </c>
      <c r="C26" s="22">
        <v>0</v>
      </c>
      <c r="D26" s="22">
        <v>0.32944999999999997</v>
      </c>
      <c r="E26" s="23" t="s">
        <v>57</v>
      </c>
      <c r="F26" s="29"/>
      <c r="G26" s="29"/>
      <c r="H26" s="14"/>
      <c r="I26" s="14"/>
      <c r="J26" s="14"/>
    </row>
    <row r="27" spans="1:10" ht="15.75">
      <c r="A27" s="68">
        <v>31000000</v>
      </c>
      <c r="B27" s="26" t="s">
        <v>16</v>
      </c>
      <c r="C27" s="27">
        <v>0</v>
      </c>
      <c r="D27" s="27">
        <v>0.32944999999999997</v>
      </c>
      <c r="E27" s="28" t="s">
        <v>57</v>
      </c>
      <c r="F27" s="29"/>
      <c r="G27" s="29"/>
      <c r="H27" s="14"/>
      <c r="I27" s="14"/>
      <c r="J27" s="14"/>
    </row>
    <row r="28" spans="1:10" ht="32.25" thickBot="1">
      <c r="A28" s="77" t="s">
        <v>55</v>
      </c>
      <c r="B28" s="26" t="s">
        <v>17</v>
      </c>
      <c r="C28" s="31">
        <v>0</v>
      </c>
      <c r="D28" s="32">
        <v>0.32944999999999997</v>
      </c>
      <c r="E28" s="33" t="s">
        <v>57</v>
      </c>
      <c r="F28" s="29"/>
      <c r="G28" s="29"/>
      <c r="H28" s="14"/>
      <c r="I28" s="14"/>
      <c r="J28" s="14"/>
    </row>
    <row r="29" spans="1:10" ht="19.5" thickBot="1">
      <c r="A29" s="78"/>
      <c r="B29" s="49" t="s">
        <v>25</v>
      </c>
      <c r="C29" s="50">
        <v>209880.72</v>
      </c>
      <c r="D29" s="50">
        <v>251841.92343</v>
      </c>
      <c r="E29" s="51">
        <v>119.99288139949206</v>
      </c>
      <c r="F29" s="52"/>
      <c r="G29" s="53"/>
      <c r="H29" s="54"/>
      <c r="I29" s="25"/>
      <c r="J29" s="25"/>
    </row>
    <row r="30" spans="1:10" ht="17.25" customHeight="1" thickBot="1">
      <c r="A30" s="67" t="s">
        <v>22</v>
      </c>
      <c r="B30" s="21" t="s">
        <v>24</v>
      </c>
      <c r="C30" s="22">
        <v>2255219.945</v>
      </c>
      <c r="D30" s="22">
        <v>2209661.1732099997</v>
      </c>
      <c r="E30" s="23">
        <v>97.97985239129304</v>
      </c>
      <c r="F30" s="52"/>
      <c r="G30" s="53"/>
      <c r="H30" s="54"/>
      <c r="I30" s="25"/>
      <c r="J30" s="25"/>
    </row>
    <row r="31" spans="1:10" ht="15.75">
      <c r="A31" s="79">
        <v>41020000</v>
      </c>
      <c r="B31" s="55" t="s">
        <v>2</v>
      </c>
      <c r="C31" s="56">
        <v>42698.4</v>
      </c>
      <c r="D31" s="56">
        <v>42698.4</v>
      </c>
      <c r="E31" s="57">
        <v>100</v>
      </c>
      <c r="F31" s="58"/>
      <c r="G31" s="59"/>
      <c r="H31" s="2"/>
      <c r="I31" s="2"/>
      <c r="J31" s="2"/>
    </row>
    <row r="32" spans="1:10" ht="16.5" thickBot="1">
      <c r="A32" s="80">
        <v>41030000</v>
      </c>
      <c r="B32" s="60" t="s">
        <v>3</v>
      </c>
      <c r="C32" s="61">
        <v>2212521.545</v>
      </c>
      <c r="D32" s="61">
        <v>2166962.77321</v>
      </c>
      <c r="E32" s="62">
        <v>97.94086652430767</v>
      </c>
      <c r="F32" s="58"/>
      <c r="G32" s="58"/>
      <c r="H32" s="2"/>
      <c r="I32" s="2"/>
      <c r="J32" s="2"/>
    </row>
    <row r="33" spans="1:10" ht="19.5" thickBot="1">
      <c r="A33" s="78"/>
      <c r="B33" s="63" t="s">
        <v>26</v>
      </c>
      <c r="C33" s="50">
        <v>2465100.665</v>
      </c>
      <c r="D33" s="50">
        <v>2461503.0966399997</v>
      </c>
      <c r="E33" s="51">
        <v>99.85405998176547</v>
      </c>
      <c r="F33" s="52"/>
      <c r="G33" s="53"/>
      <c r="H33" s="54"/>
      <c r="I33" s="2"/>
      <c r="J33" s="2"/>
    </row>
    <row r="34" spans="1:5" ht="17.25" customHeight="1" thickBot="1">
      <c r="A34" s="66"/>
      <c r="B34" s="16" t="s">
        <v>36</v>
      </c>
      <c r="C34" s="17"/>
      <c r="D34" s="18"/>
      <c r="E34" s="19"/>
    </row>
    <row r="35" spans="1:5" ht="15.75">
      <c r="A35" s="64">
        <v>10000</v>
      </c>
      <c r="B35" s="44" t="s">
        <v>37</v>
      </c>
      <c r="C35" s="47">
        <v>6373.4</v>
      </c>
      <c r="D35" s="47">
        <v>5183.914769999999</v>
      </c>
      <c r="E35" s="37">
        <f aca="true" t="shared" si="0" ref="E35:E49">IF(C35=0,"",IF(D35/C35*100&gt;=200,"В/100",D35/C35*100))</f>
        <v>81.3367240405435</v>
      </c>
    </row>
    <row r="36" spans="1:5" ht="15.75">
      <c r="A36" s="64">
        <v>70000</v>
      </c>
      <c r="B36" s="44" t="s">
        <v>38</v>
      </c>
      <c r="C36" s="47">
        <v>275115.80763</v>
      </c>
      <c r="D36" s="47">
        <v>260343.92929</v>
      </c>
      <c r="E36" s="37">
        <f t="shared" si="0"/>
        <v>94.63066900180941</v>
      </c>
    </row>
    <row r="37" spans="1:5" ht="15.75">
      <c r="A37" s="64">
        <v>80000</v>
      </c>
      <c r="B37" s="44" t="s">
        <v>39</v>
      </c>
      <c r="C37" s="47">
        <v>356304.55</v>
      </c>
      <c r="D37" s="47">
        <v>342025.52872</v>
      </c>
      <c r="E37" s="37">
        <f t="shared" si="0"/>
        <v>95.99246732044259</v>
      </c>
    </row>
    <row r="38" spans="1:5" ht="15.75">
      <c r="A38" s="64">
        <v>90000</v>
      </c>
      <c r="B38" s="44" t="s">
        <v>46</v>
      </c>
      <c r="C38" s="47">
        <v>75829.891</v>
      </c>
      <c r="D38" s="47">
        <v>71682.70565999999</v>
      </c>
      <c r="E38" s="37">
        <f t="shared" si="0"/>
        <v>94.53093590758293</v>
      </c>
    </row>
    <row r="39" spans="1:5" ht="15.75">
      <c r="A39" s="64">
        <v>110000</v>
      </c>
      <c r="B39" s="44" t="s">
        <v>40</v>
      </c>
      <c r="C39" s="47">
        <v>48249.9459</v>
      </c>
      <c r="D39" s="47">
        <v>48175.88922</v>
      </c>
      <c r="E39" s="37">
        <f t="shared" si="0"/>
        <v>99.84651448075509</v>
      </c>
    </row>
    <row r="40" spans="1:5" ht="15.75">
      <c r="A40" s="64">
        <v>120000</v>
      </c>
      <c r="B40" s="44" t="s">
        <v>41</v>
      </c>
      <c r="C40" s="47">
        <v>1331.923</v>
      </c>
      <c r="D40" s="47">
        <v>1165.96486</v>
      </c>
      <c r="E40" s="37">
        <f t="shared" si="0"/>
        <v>87.53995989257638</v>
      </c>
    </row>
    <row r="41" spans="1:5" ht="15.75">
      <c r="A41" s="64">
        <v>130000</v>
      </c>
      <c r="B41" s="44" t="s">
        <v>42</v>
      </c>
      <c r="C41" s="47">
        <v>15932.95</v>
      </c>
      <c r="D41" s="47">
        <v>14961.4953</v>
      </c>
      <c r="E41" s="37">
        <f t="shared" si="0"/>
        <v>93.90285728631547</v>
      </c>
    </row>
    <row r="42" spans="1:5" ht="15.75">
      <c r="A42" s="64" t="s">
        <v>58</v>
      </c>
      <c r="B42" s="44" t="s">
        <v>59</v>
      </c>
      <c r="C42" s="47">
        <v>140</v>
      </c>
      <c r="D42" s="47">
        <v>0</v>
      </c>
      <c r="E42" s="37">
        <f t="shared" si="0"/>
        <v>0</v>
      </c>
    </row>
    <row r="43" spans="1:5" ht="18" customHeight="1">
      <c r="A43" s="64">
        <v>160000</v>
      </c>
      <c r="B43" s="44" t="s">
        <v>47</v>
      </c>
      <c r="C43" s="47">
        <v>28544.753</v>
      </c>
      <c r="D43" s="47">
        <v>28526.23502</v>
      </c>
      <c r="E43" s="37">
        <f t="shared" si="0"/>
        <v>99.9351265011822</v>
      </c>
    </row>
    <row r="44" spans="1:5" ht="18" customHeight="1">
      <c r="A44" s="64">
        <v>170000</v>
      </c>
      <c r="B44" s="44" t="s">
        <v>51</v>
      </c>
      <c r="C44" s="47">
        <v>5100</v>
      </c>
      <c r="D44" s="47">
        <v>0</v>
      </c>
      <c r="E44" s="37">
        <f t="shared" si="0"/>
        <v>0</v>
      </c>
    </row>
    <row r="45" spans="1:5" ht="15.75">
      <c r="A45" s="64">
        <v>180000</v>
      </c>
      <c r="B45" s="44" t="s">
        <v>43</v>
      </c>
      <c r="C45" s="47">
        <v>1113</v>
      </c>
      <c r="D45" s="47">
        <v>524.29325</v>
      </c>
      <c r="E45" s="37">
        <f t="shared" si="0"/>
        <v>47.10631176999101</v>
      </c>
    </row>
    <row r="46" spans="1:5" ht="17.25" customHeight="1">
      <c r="A46" s="64">
        <v>200000</v>
      </c>
      <c r="B46" s="44" t="s">
        <v>35</v>
      </c>
      <c r="C46" s="47">
        <v>68.9</v>
      </c>
      <c r="D46" s="47">
        <v>38.36756</v>
      </c>
      <c r="E46" s="37">
        <f t="shared" si="0"/>
        <v>55.68586357039187</v>
      </c>
    </row>
    <row r="47" spans="1:5" ht="16.5" customHeight="1">
      <c r="A47" s="64">
        <v>210000</v>
      </c>
      <c r="B47" s="44" t="s">
        <v>45</v>
      </c>
      <c r="C47" s="47">
        <v>3554.6</v>
      </c>
      <c r="D47" s="47">
        <v>2659.97956</v>
      </c>
      <c r="E47" s="37">
        <f t="shared" si="0"/>
        <v>74.8320362347381</v>
      </c>
    </row>
    <row r="48" spans="1:5" ht="16.5" thickBot="1">
      <c r="A48" s="64">
        <v>250000</v>
      </c>
      <c r="B48" s="44" t="s">
        <v>44</v>
      </c>
      <c r="C48" s="47">
        <v>1117140.19</v>
      </c>
      <c r="D48" s="47">
        <v>1066808.6154</v>
      </c>
      <c r="E48" s="37">
        <f t="shared" si="0"/>
        <v>95.49460532791323</v>
      </c>
    </row>
    <row r="49" spans="1:5" ht="23.25" customHeight="1" thickBot="1">
      <c r="A49" s="65"/>
      <c r="B49" s="63" t="s">
        <v>49</v>
      </c>
      <c r="C49" s="50">
        <f>SUM(C35:C48)</f>
        <v>1934799.91053</v>
      </c>
      <c r="D49" s="50">
        <f>SUM(D35:D48)</f>
        <v>1842096.91861</v>
      </c>
      <c r="E49" s="51">
        <f t="shared" si="0"/>
        <v>95.20865225311046</v>
      </c>
    </row>
  </sheetData>
  <sheetProtection/>
  <mergeCells count="2">
    <mergeCell ref="A1:E1"/>
    <mergeCell ref="A2:E2"/>
  </mergeCells>
  <printOptions horizontalCentered="1" verticalCentered="1"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Tanya</cp:lastModifiedBy>
  <cp:lastPrinted>2015-10-01T07:58:51Z</cp:lastPrinted>
  <dcterms:created xsi:type="dcterms:W3CDTF">2015-04-06T06:03:14Z</dcterms:created>
  <dcterms:modified xsi:type="dcterms:W3CDTF">2015-10-02T08:56:14Z</dcterms:modified>
  <cp:category/>
  <cp:version/>
  <cp:contentType/>
  <cp:contentStatus/>
</cp:coreProperties>
</file>