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5456" windowHeight="10488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'Лист1'!$A$1:$H$47</definedName>
  </definedNames>
  <calcPr fullCalcOnLoad="1"/>
</workbook>
</file>

<file path=xl/sharedStrings.xml><?xml version="1.0" encoding="utf-8"?>
<sst xmlns="http://schemas.openxmlformats.org/spreadsheetml/2006/main" count="80" uniqueCount="45">
  <si>
    <t>Райони:</t>
  </si>
  <si>
    <t>Бахмацький</t>
  </si>
  <si>
    <t>Бобровицький</t>
  </si>
  <si>
    <t>Борзнянський</t>
  </si>
  <si>
    <t>Варвинський</t>
  </si>
  <si>
    <t>Городнянський</t>
  </si>
  <si>
    <t>Ічнянський</t>
  </si>
  <si>
    <t>Козелецький</t>
  </si>
  <si>
    <t>Коропський</t>
  </si>
  <si>
    <t>Корюківський</t>
  </si>
  <si>
    <t>Куликівський</t>
  </si>
  <si>
    <t>Менський</t>
  </si>
  <si>
    <t>Ніжинський</t>
  </si>
  <si>
    <t>Н.-Сіверський</t>
  </si>
  <si>
    <t>Носівський</t>
  </si>
  <si>
    <t>Прилуцький</t>
  </si>
  <si>
    <t>Ріпкинський</t>
  </si>
  <si>
    <t>Семенівський</t>
  </si>
  <si>
    <t>Сосницький</t>
  </si>
  <si>
    <t>Срібнянський</t>
  </si>
  <si>
    <t>Талалаївський</t>
  </si>
  <si>
    <t>Чернігівський</t>
  </si>
  <si>
    <t>Щорський</t>
  </si>
  <si>
    <t>м.Ніжин</t>
  </si>
  <si>
    <t>м.Прилуки</t>
  </si>
  <si>
    <t>м.Чернігів</t>
  </si>
  <si>
    <t>Разом:</t>
  </si>
  <si>
    <t>Міста:</t>
  </si>
  <si>
    <t xml:space="preserve">Загальний обсяг фінансування </t>
  </si>
  <si>
    <t>Обласний бюджет</t>
  </si>
  <si>
    <t xml:space="preserve">Районні, міські, селищні, сільські бюджети </t>
  </si>
  <si>
    <t>У тому числі розподіл коштів за роками</t>
  </si>
  <si>
    <t>-</t>
  </si>
  <si>
    <t>тис. грн</t>
  </si>
  <si>
    <t>дітей, позбавлених батьківського піклування, та осіб з їх числа</t>
  </si>
  <si>
    <t>Додаток 4                                                                 до Програми</t>
  </si>
  <si>
    <t xml:space="preserve">Прогнозні показники фінансування обласної програми на 2013-2015 роки із забезпечення житлом дітей-сиріт, </t>
  </si>
  <si>
    <t>Залучені кошти</t>
  </si>
  <si>
    <t xml:space="preserve">Начальник головного управління </t>
  </si>
  <si>
    <t>економіки облдержадміністрації</t>
  </si>
  <si>
    <t>Л.П. Подоляк</t>
  </si>
  <si>
    <t xml:space="preserve">Начальник управління у справах </t>
  </si>
  <si>
    <t>сім'ї та молоді облдержадміністрації</t>
  </si>
  <si>
    <t>О.С. Сердюк</t>
  </si>
  <si>
    <t>Район, місто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</si>
</sst>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2">
    <font>
      <sz val="10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b/>
      <sz val="10"/>
      <name val="Times New Roman"/>
      <family val="1"/>
    </font>
    <font>
      <i/>
      <sz val="11"/>
      <name val="Times New Roman"/>
      <family val="1"/>
    </font>
    <font>
      <i/>
      <sz val="11"/>
      <name val="Arial Cyr"/>
      <family val="0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1" fillId="0" borderId="0" xfId="0" applyFont="1" applyAlignment="1">
      <alignment/>
    </xf>
    <xf numFmtId="0" fontId="9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view="pageBreakPreview" zoomScaleSheetLayoutView="100" workbookViewId="0" topLeftCell="A1">
      <selection activeCell="G27" sqref="G27:G29"/>
    </sheetView>
  </sheetViews>
  <sheetFormatPr defaultColWidth="9.00390625" defaultRowHeight="12.75"/>
  <cols>
    <col min="1" max="1" width="28.625" style="0" customWidth="1"/>
    <col min="2" max="2" width="18.625" style="0" customWidth="1"/>
    <col min="3" max="3" width="14.00390625" style="0" customWidth="1"/>
    <col min="4" max="4" width="14.50390625" style="0" customWidth="1"/>
    <col min="5" max="5" width="12.50390625" style="0" customWidth="1"/>
    <col min="6" max="6" width="16.875" style="0" customWidth="1"/>
    <col min="7" max="7" width="11.375" style="0" customWidth="1"/>
    <col min="8" max="8" width="10.875" style="0" customWidth="1"/>
  </cols>
  <sheetData>
    <row r="1" spans="7:8" ht="41.25" customHeight="1">
      <c r="G1" s="26" t="s">
        <v>35</v>
      </c>
      <c r="H1" s="26"/>
    </row>
    <row r="2" spans="1:8" ht="15">
      <c r="A2" s="27" t="s">
        <v>36</v>
      </c>
      <c r="B2" s="27"/>
      <c r="C2" s="27"/>
      <c r="D2" s="27"/>
      <c r="E2" s="27"/>
      <c r="F2" s="27"/>
      <c r="G2" s="27"/>
      <c r="H2" s="27"/>
    </row>
    <row r="3" spans="1:8" s="1" customFormat="1" ht="28.5" customHeight="1">
      <c r="A3" s="28" t="s">
        <v>34</v>
      </c>
      <c r="B3" s="28"/>
      <c r="C3" s="28"/>
      <c r="D3" s="28"/>
      <c r="E3" s="28"/>
      <c r="F3" s="28"/>
      <c r="G3" s="28"/>
      <c r="H3" s="28"/>
    </row>
    <row r="4" spans="1:8" s="1" customFormat="1" ht="16.5" customHeight="1">
      <c r="A4" s="10"/>
      <c r="B4" s="10"/>
      <c r="C4" s="10"/>
      <c r="D4" s="10"/>
      <c r="E4" s="10"/>
      <c r="F4" s="10"/>
      <c r="G4" s="10"/>
      <c r="H4" s="11" t="s">
        <v>33</v>
      </c>
    </row>
    <row r="5" spans="1:8" ht="33.75" customHeight="1">
      <c r="A5" s="23" t="s">
        <v>44</v>
      </c>
      <c r="B5" s="23" t="s">
        <v>28</v>
      </c>
      <c r="C5" s="23" t="s">
        <v>29</v>
      </c>
      <c r="D5" s="23" t="s">
        <v>30</v>
      </c>
      <c r="E5" s="24" t="s">
        <v>37</v>
      </c>
      <c r="F5" s="29" t="s">
        <v>31</v>
      </c>
      <c r="G5" s="29"/>
      <c r="H5" s="29"/>
    </row>
    <row r="6" spans="1:8" ht="51.75" customHeight="1">
      <c r="A6" s="23"/>
      <c r="B6" s="23"/>
      <c r="C6" s="23"/>
      <c r="D6" s="23"/>
      <c r="E6" s="25"/>
      <c r="F6" s="9">
        <v>2013</v>
      </c>
      <c r="G6" s="9">
        <v>2014</v>
      </c>
      <c r="H6" s="9">
        <v>2015</v>
      </c>
    </row>
    <row r="7" spans="1:8" s="14" customFormat="1" ht="14.25">
      <c r="A7" s="12" t="s">
        <v>0</v>
      </c>
      <c r="B7" s="13"/>
      <c r="C7" s="13"/>
      <c r="D7" s="13"/>
      <c r="E7" s="13"/>
      <c r="F7" s="13"/>
      <c r="G7" s="13"/>
      <c r="H7" s="13"/>
    </row>
    <row r="8" spans="1:8" ht="13.5">
      <c r="A8" s="2" t="s">
        <v>1</v>
      </c>
      <c r="B8" s="3">
        <v>2916</v>
      </c>
      <c r="C8" s="3">
        <v>714</v>
      </c>
      <c r="D8" s="3">
        <v>2202</v>
      </c>
      <c r="E8" s="3" t="s">
        <v>32</v>
      </c>
      <c r="F8" s="3">
        <v>729</v>
      </c>
      <c r="G8" s="4">
        <v>874.8</v>
      </c>
      <c r="H8" s="3">
        <v>1312.2</v>
      </c>
    </row>
    <row r="9" spans="1:8" ht="13.5">
      <c r="A9" s="2" t="s">
        <v>2</v>
      </c>
      <c r="B9" s="3">
        <v>145.8</v>
      </c>
      <c r="C9" s="3">
        <v>100.8</v>
      </c>
      <c r="D9" s="3">
        <v>45</v>
      </c>
      <c r="E9" s="3" t="s">
        <v>32</v>
      </c>
      <c r="F9" s="3" t="s">
        <v>32</v>
      </c>
      <c r="G9" s="4">
        <v>145.8</v>
      </c>
      <c r="H9" s="3" t="s">
        <v>32</v>
      </c>
    </row>
    <row r="10" spans="1:8" ht="13.5">
      <c r="A10" s="2" t="s">
        <v>3</v>
      </c>
      <c r="B10" s="3">
        <v>2187</v>
      </c>
      <c r="C10" s="3">
        <v>1797</v>
      </c>
      <c r="D10" s="3">
        <v>390</v>
      </c>
      <c r="E10" s="3" t="s">
        <v>32</v>
      </c>
      <c r="F10" s="3">
        <v>437.4</v>
      </c>
      <c r="G10" s="4">
        <v>729</v>
      </c>
      <c r="H10" s="3">
        <v>1020.6</v>
      </c>
    </row>
    <row r="11" spans="1:8" ht="13.5">
      <c r="A11" s="2" t="s">
        <v>4</v>
      </c>
      <c r="B11" s="3">
        <v>145.8</v>
      </c>
      <c r="C11" s="3">
        <v>100.8</v>
      </c>
      <c r="D11" s="3">
        <v>45</v>
      </c>
      <c r="E11" s="3" t="s">
        <v>32</v>
      </c>
      <c r="F11" s="3">
        <v>145.8</v>
      </c>
      <c r="G11" s="4" t="s">
        <v>32</v>
      </c>
      <c r="H11" s="3" t="s">
        <v>32</v>
      </c>
    </row>
    <row r="12" spans="1:8" ht="13.5">
      <c r="A12" s="2" t="s">
        <v>5</v>
      </c>
      <c r="B12" s="3">
        <v>1312.2</v>
      </c>
      <c r="C12" s="3">
        <v>992.2</v>
      </c>
      <c r="D12" s="3">
        <v>320</v>
      </c>
      <c r="E12" s="3" t="s">
        <v>32</v>
      </c>
      <c r="F12" s="3">
        <v>291.6</v>
      </c>
      <c r="G12" s="4">
        <v>583.2</v>
      </c>
      <c r="H12" s="3">
        <v>437.4</v>
      </c>
    </row>
    <row r="13" spans="1:8" ht="13.5">
      <c r="A13" s="2" t="s">
        <v>6</v>
      </c>
      <c r="B13" s="3">
        <v>2916</v>
      </c>
      <c r="C13" s="3">
        <v>2316</v>
      </c>
      <c r="D13" s="3">
        <v>600</v>
      </c>
      <c r="E13" s="3" t="s">
        <v>32</v>
      </c>
      <c r="F13" s="3">
        <v>583.2</v>
      </c>
      <c r="G13" s="4">
        <v>1020.6</v>
      </c>
      <c r="H13" s="3">
        <v>1312.2</v>
      </c>
    </row>
    <row r="14" spans="1:8" ht="13.5">
      <c r="A14" s="2" t="s">
        <v>7</v>
      </c>
      <c r="B14" s="3">
        <v>3936.6</v>
      </c>
      <c r="C14" s="3">
        <v>3236.6</v>
      </c>
      <c r="D14" s="3">
        <v>700</v>
      </c>
      <c r="E14" s="3" t="s">
        <v>32</v>
      </c>
      <c r="F14" s="3">
        <v>1312.2</v>
      </c>
      <c r="G14" s="3">
        <v>1312.2</v>
      </c>
      <c r="H14" s="3">
        <v>1312.2</v>
      </c>
    </row>
    <row r="15" spans="1:8" ht="13.5">
      <c r="A15" s="2" t="s">
        <v>8</v>
      </c>
      <c r="B15" s="3">
        <v>437.4</v>
      </c>
      <c r="C15" s="3">
        <v>347.4</v>
      </c>
      <c r="D15" s="3">
        <v>90</v>
      </c>
      <c r="E15" s="3" t="s">
        <v>32</v>
      </c>
      <c r="F15" s="3">
        <v>145.8</v>
      </c>
      <c r="G15" s="3">
        <v>145.8</v>
      </c>
      <c r="H15" s="3">
        <v>145.8</v>
      </c>
    </row>
    <row r="16" spans="1:8" ht="13.5">
      <c r="A16" s="2" t="s">
        <v>9</v>
      </c>
      <c r="B16" s="3">
        <v>145.8</v>
      </c>
      <c r="C16" s="3">
        <v>100.8</v>
      </c>
      <c r="D16" s="3">
        <v>45</v>
      </c>
      <c r="E16" s="3" t="s">
        <v>32</v>
      </c>
      <c r="F16" s="3" t="s">
        <v>32</v>
      </c>
      <c r="G16" s="3" t="s">
        <v>32</v>
      </c>
      <c r="H16" s="3">
        <v>145.8</v>
      </c>
    </row>
    <row r="17" spans="1:8" ht="13.5">
      <c r="A17" s="2" t="s">
        <v>10</v>
      </c>
      <c r="B17" s="3">
        <v>145.8</v>
      </c>
      <c r="C17" s="3">
        <v>100.8</v>
      </c>
      <c r="D17" s="3">
        <v>45</v>
      </c>
      <c r="E17" s="3" t="s">
        <v>32</v>
      </c>
      <c r="F17" s="3" t="s">
        <v>32</v>
      </c>
      <c r="G17" s="3">
        <v>145.8</v>
      </c>
      <c r="H17" s="3" t="s">
        <v>32</v>
      </c>
    </row>
    <row r="18" spans="1:8" ht="13.5">
      <c r="A18" s="2" t="s">
        <v>11</v>
      </c>
      <c r="B18" s="3">
        <v>1312.2</v>
      </c>
      <c r="C18" s="3">
        <v>1002.2</v>
      </c>
      <c r="D18" s="3">
        <v>310</v>
      </c>
      <c r="E18" s="3" t="s">
        <v>32</v>
      </c>
      <c r="F18" s="3">
        <v>437.4</v>
      </c>
      <c r="G18" s="3">
        <v>437.4</v>
      </c>
      <c r="H18" s="3">
        <v>437.4</v>
      </c>
    </row>
    <row r="19" spans="1:8" ht="13.5">
      <c r="A19" s="2" t="s">
        <v>12</v>
      </c>
      <c r="B19" s="3">
        <v>145.8</v>
      </c>
      <c r="C19" s="3">
        <v>45.8</v>
      </c>
      <c r="D19" s="3">
        <v>100</v>
      </c>
      <c r="E19" s="3" t="s">
        <v>32</v>
      </c>
      <c r="F19" s="3" t="s">
        <v>32</v>
      </c>
      <c r="G19" s="3" t="s">
        <v>32</v>
      </c>
      <c r="H19" s="3">
        <v>145.8</v>
      </c>
    </row>
    <row r="20" spans="1:8" ht="13.5">
      <c r="A20" s="2" t="s">
        <v>13</v>
      </c>
      <c r="B20" s="3">
        <v>437.4</v>
      </c>
      <c r="C20" s="3">
        <v>327.4</v>
      </c>
      <c r="D20" s="3">
        <v>110</v>
      </c>
      <c r="E20" s="3" t="s">
        <v>32</v>
      </c>
      <c r="F20" s="3">
        <v>145.8</v>
      </c>
      <c r="G20" s="3">
        <v>145.8</v>
      </c>
      <c r="H20" s="3">
        <v>145.8</v>
      </c>
    </row>
    <row r="21" spans="1:8" ht="13.5">
      <c r="A21" s="2" t="s">
        <v>14</v>
      </c>
      <c r="B21" s="3">
        <v>1749.6</v>
      </c>
      <c r="C21" s="3">
        <v>1399.6</v>
      </c>
      <c r="D21" s="3">
        <v>350</v>
      </c>
      <c r="E21" s="3" t="s">
        <v>32</v>
      </c>
      <c r="F21" s="3">
        <v>437.4</v>
      </c>
      <c r="G21" s="3">
        <v>583.2</v>
      </c>
      <c r="H21" s="3">
        <v>729</v>
      </c>
    </row>
    <row r="22" spans="1:8" ht="13.5">
      <c r="A22" s="2" t="s">
        <v>15</v>
      </c>
      <c r="B22" s="3">
        <v>291.6</v>
      </c>
      <c r="C22" s="3">
        <v>231.6</v>
      </c>
      <c r="D22" s="3">
        <v>60</v>
      </c>
      <c r="E22" s="3" t="s">
        <v>32</v>
      </c>
      <c r="F22" s="3" t="s">
        <v>32</v>
      </c>
      <c r="G22" s="3">
        <v>145.8</v>
      </c>
      <c r="H22" s="3">
        <v>145.8</v>
      </c>
    </row>
    <row r="23" spans="1:8" ht="13.5">
      <c r="A23" s="2" t="s">
        <v>16</v>
      </c>
      <c r="B23" s="3">
        <v>3061.8</v>
      </c>
      <c r="C23" s="3">
        <v>2361.8</v>
      </c>
      <c r="D23" s="3">
        <v>700</v>
      </c>
      <c r="E23" s="3" t="s">
        <v>32</v>
      </c>
      <c r="F23" s="3">
        <v>583.2</v>
      </c>
      <c r="G23" s="3">
        <v>1020.6</v>
      </c>
      <c r="H23" s="3">
        <v>1458</v>
      </c>
    </row>
    <row r="24" spans="1:8" ht="13.5">
      <c r="A24" s="2" t="s">
        <v>17</v>
      </c>
      <c r="B24" s="3">
        <v>291.6</v>
      </c>
      <c r="C24" s="3">
        <v>75.6</v>
      </c>
      <c r="D24" s="3">
        <v>216</v>
      </c>
      <c r="E24" s="3" t="s">
        <v>32</v>
      </c>
      <c r="F24" s="3">
        <v>145.8</v>
      </c>
      <c r="G24" s="3" t="s">
        <v>32</v>
      </c>
      <c r="H24" s="3">
        <v>145.8</v>
      </c>
    </row>
    <row r="25" spans="1:8" ht="13.5">
      <c r="A25" s="2" t="s">
        <v>18</v>
      </c>
      <c r="B25" s="3">
        <v>583.2</v>
      </c>
      <c r="C25" s="3">
        <v>433.2</v>
      </c>
      <c r="D25" s="3">
        <v>150</v>
      </c>
      <c r="E25" s="3" t="s">
        <v>32</v>
      </c>
      <c r="F25" s="3">
        <v>145.8</v>
      </c>
      <c r="G25" s="3">
        <v>291.6</v>
      </c>
      <c r="H25" s="3">
        <v>145.8</v>
      </c>
    </row>
    <row r="26" spans="1:8" ht="13.5">
      <c r="A26" s="2" t="s">
        <v>19</v>
      </c>
      <c r="B26" s="3">
        <v>145.8</v>
      </c>
      <c r="C26" s="3">
        <v>100.8</v>
      </c>
      <c r="D26" s="3">
        <v>45</v>
      </c>
      <c r="E26" s="3" t="s">
        <v>32</v>
      </c>
      <c r="F26" s="3" t="s">
        <v>32</v>
      </c>
      <c r="G26" s="3">
        <v>145.8</v>
      </c>
      <c r="H26" s="3" t="s">
        <v>32</v>
      </c>
    </row>
    <row r="27" spans="1:8" ht="13.5">
      <c r="A27" s="2" t="s">
        <v>20</v>
      </c>
      <c r="B27" s="3">
        <v>729</v>
      </c>
      <c r="C27" s="3">
        <v>539</v>
      </c>
      <c r="D27" s="3">
        <v>190</v>
      </c>
      <c r="E27" s="3" t="s">
        <v>32</v>
      </c>
      <c r="F27" s="3">
        <v>145.8</v>
      </c>
      <c r="G27" s="19">
        <f>B27-H27-F27</f>
        <v>291.59999999999997</v>
      </c>
      <c r="H27" s="3">
        <v>291.6</v>
      </c>
    </row>
    <row r="28" spans="1:8" ht="13.5">
      <c r="A28" s="2" t="s">
        <v>21</v>
      </c>
      <c r="B28" s="3">
        <v>437.4</v>
      </c>
      <c r="C28" s="3">
        <v>357.4</v>
      </c>
      <c r="D28" s="3">
        <v>80</v>
      </c>
      <c r="E28" s="3" t="s">
        <v>32</v>
      </c>
      <c r="F28" s="3">
        <v>145.8</v>
      </c>
      <c r="G28" s="19">
        <f>B28-H28-F28</f>
        <v>145.79999999999995</v>
      </c>
      <c r="H28" s="3">
        <v>145.8</v>
      </c>
    </row>
    <row r="29" spans="1:8" ht="13.5">
      <c r="A29" s="2" t="s">
        <v>22</v>
      </c>
      <c r="B29" s="3">
        <v>729</v>
      </c>
      <c r="C29" s="3">
        <v>659</v>
      </c>
      <c r="D29" s="3">
        <v>70</v>
      </c>
      <c r="E29" s="3" t="s">
        <v>32</v>
      </c>
      <c r="F29" s="3">
        <v>145.8</v>
      </c>
      <c r="G29" s="19">
        <f>B29-H29-F29</f>
        <v>291.59999999999997</v>
      </c>
      <c r="H29" s="3">
        <v>291.6</v>
      </c>
    </row>
    <row r="30" spans="1:8" s="14" customFormat="1" ht="14.25">
      <c r="A30" s="15" t="s">
        <v>27</v>
      </c>
      <c r="B30" s="16"/>
      <c r="C30" s="16"/>
      <c r="D30" s="16"/>
      <c r="E30" s="16"/>
      <c r="F30" s="16"/>
      <c r="G30" s="17"/>
      <c r="H30" s="16"/>
    </row>
    <row r="31" spans="1:8" ht="13.5">
      <c r="A31" s="2" t="s">
        <v>23</v>
      </c>
      <c r="B31" s="3">
        <v>1312.4</v>
      </c>
      <c r="C31" s="3">
        <v>562.4</v>
      </c>
      <c r="D31" s="3">
        <v>500</v>
      </c>
      <c r="E31" s="3">
        <v>250</v>
      </c>
      <c r="F31" s="3">
        <v>437.4</v>
      </c>
      <c r="G31" s="4">
        <v>437.4</v>
      </c>
      <c r="H31" s="3">
        <v>437.6</v>
      </c>
    </row>
    <row r="32" spans="1:8" ht="13.5">
      <c r="A32" s="2" t="s">
        <v>24</v>
      </c>
      <c r="B32" s="3">
        <v>874.8</v>
      </c>
      <c r="C32" s="3">
        <v>274.8</v>
      </c>
      <c r="D32" s="3">
        <v>350</v>
      </c>
      <c r="E32" s="3">
        <v>250</v>
      </c>
      <c r="F32" s="3">
        <v>291.6</v>
      </c>
      <c r="G32" s="4">
        <v>291.6</v>
      </c>
      <c r="H32" s="3">
        <v>291.6</v>
      </c>
    </row>
    <row r="33" spans="1:8" ht="13.5">
      <c r="A33" s="2" t="s">
        <v>25</v>
      </c>
      <c r="B33" s="3">
        <v>5103</v>
      </c>
      <c r="C33" s="3">
        <v>2603</v>
      </c>
      <c r="D33" s="3">
        <v>1500</v>
      </c>
      <c r="E33" s="3">
        <v>1000</v>
      </c>
      <c r="F33" s="3">
        <v>1458</v>
      </c>
      <c r="G33" s="4">
        <v>1749.6</v>
      </c>
      <c r="H33" s="3">
        <v>1895.4</v>
      </c>
    </row>
    <row r="34" spans="1:8" ht="13.5">
      <c r="A34" s="5" t="s">
        <v>26</v>
      </c>
      <c r="B34" s="6">
        <f aca="true" t="shared" si="0" ref="B34:H34">SUM(B8:B33)</f>
        <v>31492.999999999996</v>
      </c>
      <c r="C34" s="6">
        <f t="shared" si="0"/>
        <v>20780</v>
      </c>
      <c r="D34" s="6">
        <f t="shared" si="0"/>
        <v>9213</v>
      </c>
      <c r="E34" s="6">
        <f t="shared" si="0"/>
        <v>1500</v>
      </c>
      <c r="F34" s="6">
        <f t="shared" si="0"/>
        <v>8164.8</v>
      </c>
      <c r="G34" s="6">
        <f t="shared" si="0"/>
        <v>10935.000000000002</v>
      </c>
      <c r="H34" s="6">
        <f t="shared" si="0"/>
        <v>12393.199999999999</v>
      </c>
    </row>
    <row r="35" spans="1:8" ht="51.75" customHeight="1">
      <c r="A35" s="7"/>
      <c r="B35" s="7"/>
      <c r="C35" s="7"/>
      <c r="D35" s="7"/>
      <c r="E35" s="7"/>
      <c r="F35" s="7"/>
      <c r="G35" s="7"/>
      <c r="H35" s="7"/>
    </row>
    <row r="36" spans="1:8" ht="15">
      <c r="A36" s="20" t="s">
        <v>38</v>
      </c>
      <c r="B36" s="20"/>
      <c r="C36" s="8"/>
      <c r="D36" s="8"/>
      <c r="E36" s="8"/>
      <c r="F36" s="8"/>
      <c r="G36" s="8"/>
      <c r="H36" s="8"/>
    </row>
    <row r="37" spans="1:8" ht="15">
      <c r="A37" s="20" t="s">
        <v>39</v>
      </c>
      <c r="B37" s="20"/>
      <c r="C37" s="8"/>
      <c r="D37" s="8"/>
      <c r="E37" s="8"/>
      <c r="F37" s="21" t="s">
        <v>40</v>
      </c>
      <c r="G37" s="21"/>
      <c r="H37" s="18"/>
    </row>
    <row r="40" spans="1:2" ht="15">
      <c r="A40" s="20" t="s">
        <v>41</v>
      </c>
      <c r="B40" s="20"/>
    </row>
    <row r="41" spans="1:7" ht="15">
      <c r="A41" s="20" t="s">
        <v>42</v>
      </c>
      <c r="B41" s="20"/>
      <c r="F41" s="22" t="s">
        <v>43</v>
      </c>
      <c r="G41" s="22"/>
    </row>
  </sheetData>
  <mergeCells count="15">
    <mergeCell ref="G1:H1"/>
    <mergeCell ref="A2:H2"/>
    <mergeCell ref="A3:H3"/>
    <mergeCell ref="C5:C6"/>
    <mergeCell ref="D5:D6"/>
    <mergeCell ref="F5:H5"/>
    <mergeCell ref="B5:B6"/>
    <mergeCell ref="A36:B36"/>
    <mergeCell ref="A37:B37"/>
    <mergeCell ref="A5:A6"/>
    <mergeCell ref="E5:E6"/>
    <mergeCell ref="A40:B40"/>
    <mergeCell ref="A41:B41"/>
    <mergeCell ref="F37:G37"/>
    <mergeCell ref="F41:G41"/>
  </mergeCells>
  <printOptions/>
  <pageMargins left="0.49" right="0.46" top="0.64" bottom="1" header="0.38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pro</cp:lastModifiedBy>
  <cp:lastPrinted>2012-06-05T06:53:06Z</cp:lastPrinted>
  <dcterms:created xsi:type="dcterms:W3CDTF">2012-04-26T05:17:49Z</dcterms:created>
  <dcterms:modified xsi:type="dcterms:W3CDTF">2012-06-06T11:29:18Z</dcterms:modified>
  <cp:category/>
  <cp:version/>
  <cp:contentType/>
  <cp:contentStatus/>
</cp:coreProperties>
</file>